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EDUCAÇÃO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49" i="1" l="1"/>
  <c r="W42" i="1"/>
  <c r="W34" i="1"/>
  <c r="Q11" i="1"/>
  <c r="F11" i="1"/>
  <c r="M11" i="1" s="1"/>
  <c r="S11" i="1" s="1"/>
</calcChain>
</file>

<file path=xl/sharedStrings.xml><?xml version="1.0" encoding="utf-8"?>
<sst xmlns="http://schemas.openxmlformats.org/spreadsheetml/2006/main" count="199" uniqueCount="139">
  <si>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</si>
  <si>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</si>
  <si>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</si>
  <si>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</si>
  <si>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</si>
  <si>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</si>
  <si>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</si>
  <si>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</si>
  <si>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</si>
  <si>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</si>
  <si>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01/08/2019 A 31/08/2019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</si>
  <si>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</si>
  <si>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</si>
  <si>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</si>
  <si>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</si>
  <si>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</si>
  <si>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</si>
  <si>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</si>
  <si>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</si>
  <si>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</si>
  <si>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</si>
  <si>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</si>
  <si>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</si>
  <si>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</si>
  <si>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</si>
  <si>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</si>
  <si>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</si>
  <si>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</si>
  <si>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</si>
  <si>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</si>
  <si>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</si>
  <si>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</si>
  <si>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</si>
  <si>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</si>
  <si>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</si>
  <si>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</si>
  <si>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</si>
  <si>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</si>
  <si>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</si>
  <si>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</si>
  <si>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</si>
  <si>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</si>
  <si>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HOLERITE COMPETÊNCIA 07/2019- ADENILCE ARAUJO DA SILVA- COZINHEIRA</t>
  </si>
  <si>
    <t>*</t>
  </si>
  <si>
    <t>RECURSOS HUMANOS</t>
  </si>
  <si>
    <t>2</t>
  </si>
  <si>
    <t>HOLERITE COMPETÊNCIA 07/2019- SUELEN RAFAELA DOS PASSOS- COZINHEIRA</t>
  </si>
  <si>
    <t>3</t>
  </si>
  <si>
    <t>HOLERITE COMPETÊNCIA 07/2019 - CARINA LIMA TAVARES- DIRETORA ESCOLAR</t>
  </si>
  <si>
    <t>4</t>
  </si>
  <si>
    <t>HOLERITE COMPETÊNCIA 07/2019- AMARA MARIA H. DA CONCEIÇÃO-FAXINEIRA</t>
  </si>
  <si>
    <t>5</t>
  </si>
  <si>
    <t>HOLERITE COMPETÊNCIA 07/2019- MARIA FIGUEIREDO DA SILVA- FAXINEIRA</t>
  </si>
  <si>
    <t>6</t>
  </si>
  <si>
    <t>HOLERITE COMPETÊNCIA 07/2019- DANIELA LIRA VIEIRA - JOVEM APRENDIZ</t>
  </si>
  <si>
    <t>7</t>
  </si>
  <si>
    <t>HOLERITE COMPETÊNCIA 07/2019- ANA LUCIA VASQUEZ ANTONIO- MONITORA</t>
  </si>
  <si>
    <t>8</t>
  </si>
  <si>
    <t>HOLERITE COMPETÊNCIA 07/2019- DANIELA ARAUJO SILVA MELO- MONITORA</t>
  </si>
  <si>
    <t>9</t>
  </si>
  <si>
    <t>HOLERITE COMPETÊNCIA 07/2019- DYANE DANTAS MIRANDA- MONITORA</t>
  </si>
  <si>
    <t>10</t>
  </si>
  <si>
    <t>HOLERITE COMPETÊNCIA 07/2019- FLAVIA DANIELA DOS S. COSTA- MONITORA</t>
  </si>
  <si>
    <t>11</t>
  </si>
  <si>
    <t>HOLERITE COMPETÊNCIA 07/2019- JANAINA JENIFER ANDRADE- MONITORA</t>
  </si>
  <si>
    <t>12</t>
  </si>
  <si>
    <t>HOLERITE COMPETÊNCIA 07/2019- LUIZ CARLOS BAIRRADAS - MOTORISTA</t>
  </si>
  <si>
    <t>13</t>
  </si>
  <si>
    <t>HOLERITE COMPETÊNCIA 07/2019- ADRIANA DE GOES CORREA- PROFESSORA</t>
  </si>
  <si>
    <t>14</t>
  </si>
  <si>
    <t>HOLERITE COMPETÊNCIA 07/2019- ANA PAULA SANTANA P. TENORIO- PROFESSORA</t>
  </si>
  <si>
    <t>15</t>
  </si>
  <si>
    <t>HOLERITE COMPETÊNCIA 07/2019- BARBARA ANGELICA DE S.CRUZ- PROFESSORA OFICINEIRA</t>
  </si>
  <si>
    <t>16</t>
  </si>
  <si>
    <t>HOLERITE COMPETÊNCIA 07/2019- MELISSA RIBEIRO B. SOUZA- PROFESSORA ED. FÍSICA</t>
  </si>
  <si>
    <t>17</t>
  </si>
  <si>
    <t>HOLERITE COMPETÊNCIA 07/2019- NARA CRISTINA PEDROZO DE SOUZA- PROFESSORA</t>
  </si>
  <si>
    <t>18</t>
  </si>
  <si>
    <t>HOLERITE COMPETÊNCIA 07/2019- SIMONE NASCIMENTO DOS SANTOS- PROFESSORA</t>
  </si>
  <si>
    <t>19</t>
  </si>
  <si>
    <t>HOLERITE COMPETÊNCIA 07/2019- THALITA REGINA DA SILVA FRANÇA- SECRETARIA ESCOLAR</t>
  </si>
  <si>
    <t>20</t>
  </si>
  <si>
    <t>FGTS- COMPETÊNCIA 07/2019</t>
  </si>
  <si>
    <t>ENCARGO TRABALHISTA</t>
  </si>
  <si>
    <t>21</t>
  </si>
  <si>
    <t>22</t>
  </si>
  <si>
    <t>BOLETO- SINDICATO DOS PROFESSORES DE SANTOS E REGIÃO</t>
  </si>
  <si>
    <t>23</t>
  </si>
  <si>
    <t>DARF. COD. 0561- COMPETÊNCIA 07/2019</t>
  </si>
  <si>
    <t>24</t>
  </si>
  <si>
    <t>GPS- INSS- COMPETÊNCIA 07/2019</t>
  </si>
  <si>
    <t>25</t>
  </si>
  <si>
    <t>HOLERITE DE ADIANTAMENTO - FLAVIA DANIELA DOS S. COSTA- MONITORA</t>
  </si>
  <si>
    <t>26</t>
  </si>
  <si>
    <t>HOLERITE DE ADIANTAMENTO - DANIELA ARAUJO SILVA MELO- MONITORA</t>
  </si>
  <si>
    <t>27</t>
  </si>
  <si>
    <t>HOLERITE ADIANTAMENTO DA 1ºPARCELA DO 13ºSALARIO - CARINA LIMA TAVES - DIRETORA ESCOLAR</t>
  </si>
  <si>
    <t>28</t>
  </si>
  <si>
    <t>HOLERITE DE ADIANTAMENTO - DYANE DANTAS MIRANDA- MONITORA</t>
  </si>
  <si>
    <t>29</t>
  </si>
  <si>
    <t>HOLERITE DE FÉRIAS - SUELEN RAFAELA DOS PASSOS- COZINHEIRA</t>
  </si>
  <si>
    <t>30</t>
  </si>
  <si>
    <t>NOTA FISCAL Nº 635435 - SODEXO PASS DO BRASIL SERVIÇOS E COMERCIO S.A</t>
  </si>
  <si>
    <t>BENEFICIOS</t>
  </si>
  <si>
    <t>31</t>
  </si>
  <si>
    <t>NOTA FISCAL Nº 635437 - SODEXO PASS DO BRASIL SERVIÇOS E COMERCIO S.A</t>
  </si>
  <si>
    <t>32</t>
  </si>
  <si>
    <t>RECIBO DE VALE TRANSPORTE Nº 324822 -BR MOBILIDADEBAIXADA SANTISTA S/A</t>
  </si>
  <si>
    <t>33</t>
  </si>
  <si>
    <t>RECIBO DE VALE TRANSPORTE Nº 25299 - AUTOPASS S.A - EMPRESA CITY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</si>
  <si>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</si>
  <si>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</si>
  <si>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</si>
  <si>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</si>
  <si>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</si>
  <si>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</si>
  <si>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 23  DE        SETEMBRO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</si>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</sst>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13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164" fontId="12" fillId="0" borderId="0" xfId="0" applyNumberFormat="1" applyFont="1" applyAlignment="1" applyProtection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5" borderId="7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 applyProtection="1">
      <alignment horizontal="center" vertical="center"/>
    </xf>
    <xf numFmtId="166" fontId="14" fillId="5" borderId="8" xfId="0" applyNumberFormat="1" applyFont="1" applyFill="1" applyBorder="1" applyAlignment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20" xfId="0" applyNumberFormat="1" applyFont="1" applyFill="1" applyBorder="1" applyAlignment="1" applyProtection="1">
      <alignment horizontal="center" vertical="center"/>
      <protection locked="0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 applyProtection="1">
      <alignment horizontal="center" vertical="center"/>
    </xf>
    <xf numFmtId="166" fontId="2" fillId="5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1" fillId="0" borderId="28" xfId="0" applyFont="1" applyBorder="1" applyAlignment="1">
      <alignment horizontal="center" vertical="center"/>
    </xf>
    <xf numFmtId="0" fontId="15" fillId="0" borderId="0" xfId="0" applyFont="1"/>
    <xf numFmtId="164" fontId="15" fillId="0" borderId="6" xfId="0" applyNumberFormat="1" applyFont="1" applyBorder="1" applyProtection="1"/>
    <xf numFmtId="0" fontId="11" fillId="0" borderId="33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 applyProtection="1">
      <alignment vertical="center" wrapText="1"/>
    </xf>
    <xf numFmtId="49" fontId="2" fillId="6" borderId="36" xfId="0" applyNumberFormat="1" applyFont="1" applyFill="1" applyBorder="1" applyAlignment="1">
      <alignment horizontal="center"/>
    </xf>
    <xf numFmtId="3" fontId="9" fillId="7" borderId="3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49" fontId="2" fillId="6" borderId="40" xfId="0" applyNumberFormat="1" applyFont="1" applyFill="1" applyBorder="1" applyAlignment="1">
      <alignment horizontal="center"/>
    </xf>
    <xf numFmtId="3" fontId="9" fillId="7" borderId="42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0" fontId="17" fillId="0" borderId="44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3" fontId="19" fillId="3" borderId="21" xfId="0" applyNumberFormat="1" applyFont="1" applyFill="1" applyBorder="1" applyAlignment="1">
      <alignment horizontal="center" vertical="center"/>
    </xf>
    <xf numFmtId="3" fontId="19" fillId="3" borderId="42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169" fontId="20" fillId="0" borderId="0" xfId="0" applyNumberFormat="1" applyFont="1" applyAlignment="1">
      <alignment vertical="center" wrapText="1"/>
    </xf>
    <xf numFmtId="3" fontId="19" fillId="3" borderId="50" xfId="0" applyNumberFormat="1" applyFont="1" applyFill="1" applyBorder="1" applyAlignment="1">
      <alignment horizontal="center" vertical="center"/>
    </xf>
    <xf numFmtId="3" fontId="9" fillId="7" borderId="45" xfId="0" applyNumberFormat="1" applyFont="1" applyFill="1" applyBorder="1" applyAlignment="1">
      <alignment horizontal="center" vertical="center"/>
    </xf>
    <xf numFmtId="3" fontId="19" fillId="3" borderId="49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 applyProtection="1">
      <alignment vertical="center" wrapText="1"/>
    </xf>
    <xf numFmtId="0" fontId="17" fillId="0" borderId="0" xfId="0" applyFont="1" applyAlignment="1">
      <alignment horizontal="left" vertical="top" wrapText="1"/>
    </xf>
    <xf numFmtId="49" fontId="22" fillId="0" borderId="0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right"/>
    </xf>
    <xf numFmtId="0" fontId="19" fillId="0" borderId="0" xfId="0" applyFont="1"/>
    <xf numFmtId="164" fontId="1" fillId="8" borderId="0" xfId="0" applyNumberFormat="1" applyFont="1" applyFill="1" applyProtection="1"/>
    <xf numFmtId="0" fontId="19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5" fillId="0" borderId="0" xfId="0" applyNumberFormat="1" applyFont="1" applyAlignment="1" applyProtection="1">
      <alignment vertical="top"/>
    </xf>
    <xf numFmtId="0" fontId="25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1" fillId="4" borderId="0" xfId="0" applyFont="1" applyFill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 applyBorder="1"/>
    <xf numFmtId="164" fontId="28" fillId="0" borderId="0" xfId="0" applyNumberFormat="1" applyFont="1" applyProtection="1"/>
    <xf numFmtId="0" fontId="29" fillId="0" borderId="0" xfId="0" applyFont="1"/>
    <xf numFmtId="0" fontId="28" fillId="0" borderId="0" xfId="0" applyFont="1"/>
    <xf numFmtId="164" fontId="24" fillId="0" borderId="0" xfId="0" applyNumberFormat="1" applyFont="1" applyProtection="1"/>
    <xf numFmtId="0" fontId="32" fillId="0" borderId="0" xfId="0" applyFont="1"/>
    <xf numFmtId="0" fontId="24" fillId="0" borderId="0" xfId="0" applyFont="1"/>
    <xf numFmtId="166" fontId="1" fillId="0" borderId="0" xfId="0" applyNumberFormat="1" applyFont="1"/>
    <xf numFmtId="0" fontId="20" fillId="0" borderId="6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49" fontId="2" fillId="0" borderId="60" xfId="0" applyNumberFormat="1" applyFont="1" applyBorder="1" applyAlignment="1" applyProtection="1">
      <alignment horizontal="right" vertical="center"/>
    </xf>
    <xf numFmtId="49" fontId="2" fillId="0" borderId="59" xfId="0" applyNumberFormat="1" applyFont="1" applyBorder="1" applyAlignment="1" applyProtection="1">
      <alignment horizontal="right" vertical="center"/>
    </xf>
    <xf numFmtId="166" fontId="21" fillId="0" borderId="61" xfId="0" applyNumberFormat="1" applyFont="1" applyBorder="1" applyAlignment="1">
      <alignment horizontal="center" vertical="center"/>
    </xf>
    <xf numFmtId="166" fontId="21" fillId="0" borderId="62" xfId="0" applyNumberFormat="1" applyFont="1" applyBorder="1" applyAlignment="1">
      <alignment horizontal="center" vertical="center"/>
    </xf>
    <xf numFmtId="49" fontId="23" fillId="9" borderId="20" xfId="0" applyNumberFormat="1" applyFont="1" applyFill="1" applyBorder="1" applyAlignment="1" applyProtection="1">
      <alignment horizontal="left" vertical="center"/>
    </xf>
    <xf numFmtId="0" fontId="5" fillId="0" borderId="63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14" fontId="19" fillId="3" borderId="55" xfId="0" applyNumberFormat="1" applyFont="1" applyFill="1" applyBorder="1" applyAlignment="1">
      <alignment horizontal="center" vertical="center"/>
    </xf>
    <xf numFmtId="14" fontId="19" fillId="3" borderId="41" xfId="0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/>
    </xf>
    <xf numFmtId="0" fontId="19" fillId="3" borderId="59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14" fontId="19" fillId="3" borderId="56" xfId="0" applyNumberFormat="1" applyFont="1" applyFill="1" applyBorder="1" applyAlignment="1" applyProtection="1">
      <alignment horizontal="center" vertical="center" wrapText="1"/>
      <protection locked="0"/>
    </xf>
    <xf numFmtId="14" fontId="19" fillId="3" borderId="57" xfId="0" applyNumberFormat="1" applyFont="1" applyFill="1" applyBorder="1" applyAlignment="1" applyProtection="1">
      <alignment horizontal="center" vertical="center" wrapText="1"/>
      <protection locked="0"/>
    </xf>
    <xf numFmtId="14" fontId="19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56" xfId="0" applyFont="1" applyFill="1" applyBorder="1" applyAlignment="1">
      <alignment horizontal="center" vertical="center"/>
    </xf>
    <xf numFmtId="0" fontId="19" fillId="3" borderId="57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169" fontId="19" fillId="3" borderId="56" xfId="0" applyNumberFormat="1" applyFont="1" applyFill="1" applyBorder="1" applyAlignment="1">
      <alignment horizontal="center" vertical="center"/>
    </xf>
    <xf numFmtId="169" fontId="19" fillId="3" borderId="58" xfId="0" applyNumberFormat="1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/>
    </xf>
    <xf numFmtId="14" fontId="1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42" xfId="0" applyFont="1" applyFill="1" applyBorder="1" applyAlignment="1">
      <alignment horizontal="center" vertical="center"/>
    </xf>
    <xf numFmtId="14" fontId="19" fillId="3" borderId="9" xfId="0" applyNumberFormat="1" applyFont="1" applyFill="1" applyBorder="1" applyAlignment="1">
      <alignment horizontal="center" vertical="center"/>
    </xf>
    <xf numFmtId="14" fontId="19" fillId="3" borderId="21" xfId="0" applyNumberFormat="1" applyFont="1" applyFill="1" applyBorder="1" applyAlignment="1">
      <alignment horizontal="center" vertical="center"/>
    </xf>
    <xf numFmtId="14" fontId="19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1" xfId="0" applyFont="1" applyFill="1" applyBorder="1" applyAlignment="1">
      <alignment horizontal="center" vertical="center"/>
    </xf>
    <xf numFmtId="169" fontId="19" fillId="3" borderId="21" xfId="0" applyNumberFormat="1" applyFont="1" applyFill="1" applyBorder="1" applyAlignment="1">
      <alignment horizontal="center" vertical="center"/>
    </xf>
    <xf numFmtId="169" fontId="19" fillId="3" borderId="48" xfId="0" applyNumberFormat="1" applyFont="1" applyFill="1" applyBorder="1" applyAlignment="1">
      <alignment horizontal="center" vertical="center"/>
    </xf>
    <xf numFmtId="14" fontId="9" fillId="7" borderId="54" xfId="0" applyNumberFormat="1" applyFont="1" applyFill="1" applyBorder="1" applyAlignment="1">
      <alignment horizontal="center" vertical="center"/>
    </xf>
    <xf numFmtId="14" fontId="9" fillId="7" borderId="45" xfId="0" applyNumberFormat="1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/>
    </xf>
    <xf numFmtId="14" fontId="9" fillId="7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45" xfId="0" applyFont="1" applyFill="1" applyBorder="1" applyAlignment="1">
      <alignment horizontal="center" vertical="center"/>
    </xf>
    <xf numFmtId="169" fontId="9" fillId="7" borderId="45" xfId="0" applyNumberFormat="1" applyFont="1" applyFill="1" applyBorder="1" applyAlignment="1">
      <alignment horizontal="center" vertical="center"/>
    </xf>
    <xf numFmtId="169" fontId="9" fillId="7" borderId="46" xfId="0" applyNumberFormat="1" applyFont="1" applyFill="1" applyBorder="1" applyAlignment="1">
      <alignment horizontal="center" vertical="center"/>
    </xf>
    <xf numFmtId="14" fontId="9" fillId="7" borderId="52" xfId="0" applyNumberFormat="1" applyFont="1" applyFill="1" applyBorder="1" applyAlignment="1">
      <alignment horizontal="center" vertical="center"/>
    </xf>
    <xf numFmtId="14" fontId="9" fillId="7" borderId="38" xfId="0" applyNumberFormat="1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/>
    </xf>
    <xf numFmtId="14" fontId="9" fillId="7" borderId="38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38" xfId="0" applyNumberFormat="1" applyFont="1" applyFill="1" applyBorder="1" applyAlignment="1" applyProtection="1">
      <alignment horizontal="center" vertical="center" wrapText="1"/>
      <protection locked="0"/>
    </xf>
    <xf numFmtId="169" fontId="9" fillId="7" borderId="38" xfId="0" applyNumberFormat="1" applyFont="1" applyFill="1" applyBorder="1" applyAlignment="1">
      <alignment horizontal="center" vertical="center"/>
    </xf>
    <xf numFmtId="169" fontId="9" fillId="7" borderId="39" xfId="0" applyNumberFormat="1" applyFont="1" applyFill="1" applyBorder="1" applyAlignment="1">
      <alignment horizontal="center" vertical="center"/>
    </xf>
    <xf numFmtId="14" fontId="9" fillId="7" borderId="53" xfId="0" applyNumberFormat="1" applyFont="1" applyFill="1" applyBorder="1" applyAlignment="1">
      <alignment horizontal="center" vertical="center"/>
    </xf>
    <xf numFmtId="14" fontId="9" fillId="7" borderId="42" xfId="0" applyNumberFormat="1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/>
    </xf>
    <xf numFmtId="14" fontId="9" fillId="7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42" xfId="0" applyFont="1" applyFill="1" applyBorder="1" applyAlignment="1">
      <alignment horizontal="center" vertical="center"/>
    </xf>
    <xf numFmtId="169" fontId="9" fillId="7" borderId="42" xfId="0" applyNumberFormat="1" applyFont="1" applyFill="1" applyBorder="1" applyAlignment="1">
      <alignment horizontal="center" vertical="center"/>
    </xf>
    <xf numFmtId="169" fontId="9" fillId="7" borderId="43" xfId="0" applyNumberFormat="1" applyFont="1" applyFill="1" applyBorder="1" applyAlignment="1">
      <alignment horizontal="center" vertical="center"/>
    </xf>
    <xf numFmtId="14" fontId="19" fillId="3" borderId="42" xfId="0" applyNumberFormat="1" applyFont="1" applyFill="1" applyBorder="1" applyAlignment="1">
      <alignment horizontal="center" vertical="center"/>
    </xf>
    <xf numFmtId="169" fontId="19" fillId="3" borderId="42" xfId="0" applyNumberFormat="1" applyFont="1" applyFill="1" applyBorder="1" applyAlignment="1">
      <alignment horizontal="center" vertical="center"/>
    </xf>
    <xf numFmtId="169" fontId="19" fillId="3" borderId="43" xfId="0" applyNumberFormat="1" applyFont="1" applyFill="1" applyBorder="1" applyAlignment="1">
      <alignment horizontal="center" vertical="center"/>
    </xf>
    <xf numFmtId="14" fontId="19" fillId="3" borderId="49" xfId="0" applyNumberFormat="1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/>
    </xf>
    <xf numFmtId="14" fontId="19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49" xfId="0" applyFont="1" applyFill="1" applyBorder="1" applyAlignment="1">
      <alignment horizontal="center" vertical="center"/>
    </xf>
    <xf numFmtId="169" fontId="19" fillId="3" borderId="49" xfId="0" applyNumberFormat="1" applyFont="1" applyFill="1" applyBorder="1" applyAlignment="1">
      <alignment horizontal="center" vertical="center"/>
    </xf>
    <xf numFmtId="169" fontId="19" fillId="3" borderId="51" xfId="0" applyNumberFormat="1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/>
    </xf>
    <xf numFmtId="169" fontId="2" fillId="3" borderId="0" xfId="0" applyNumberFormat="1" applyFont="1" applyFill="1" applyBorder="1" applyAlignment="1">
      <alignment horizontal="center" vertical="center"/>
    </xf>
    <xf numFmtId="14" fontId="9" fillId="7" borderId="37" xfId="0" applyNumberFormat="1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/>
    </xf>
    <xf numFmtId="14" fontId="9" fillId="7" borderId="41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8" fillId="7" borderId="3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09"/>
  <sheetViews>
    <sheetView tabSelected="1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6.7265625" style="2" customWidth="1"/>
    <col min="5" max="5" width="13.726562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5.7265625" style="2" customWidth="1"/>
    <col min="15" max="15" width="10.26953125" style="2" customWidth="1"/>
    <col min="16" max="16" width="9.7265625" style="2" customWidth="1"/>
    <col min="17" max="17" width="21.2695312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20.26953125" style="2" customWidth="1"/>
    <col min="24" max="24" width="10.54296875" style="2" hidden="1" customWidth="1"/>
    <col min="25" max="256" width="8.26953125" style="2"/>
    <col min="257" max="257" width="1" style="2" customWidth="1"/>
    <col min="258" max="258" width="6.81640625" style="2" customWidth="1"/>
    <col min="259" max="259" width="6.7265625" style="2" customWidth="1"/>
    <col min="260" max="260" width="16.45312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5.81640625" style="2" customWidth="1"/>
    <col min="269" max="269" width="23.7265625" style="2" customWidth="1"/>
    <col min="270" max="271" width="16" style="2" customWidth="1"/>
    <col min="272" max="273" width="15.54296875" style="2" customWidth="1"/>
    <col min="274" max="274" width="12.7265625" style="2" customWidth="1"/>
    <col min="275" max="275" width="16" style="2" bestFit="1" customWidth="1"/>
    <col min="276" max="276" width="11.26953125" style="2" customWidth="1"/>
    <col min="277" max="277" width="14.7265625" style="2" customWidth="1"/>
    <col min="278" max="278" width="11.453125" style="2" customWidth="1"/>
    <col min="279" max="279" width="16.26953125" style="2" customWidth="1"/>
    <col min="280" max="280" width="10.54296875" style="2" bestFit="1" customWidth="1"/>
    <col min="281" max="512" width="8.26953125" style="2"/>
    <col min="513" max="513" width="1" style="2" customWidth="1"/>
    <col min="514" max="514" width="6.81640625" style="2" customWidth="1"/>
    <col min="515" max="515" width="6.7265625" style="2" customWidth="1"/>
    <col min="516" max="516" width="16.45312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5.81640625" style="2" customWidth="1"/>
    <col min="525" max="525" width="23.7265625" style="2" customWidth="1"/>
    <col min="526" max="527" width="16" style="2" customWidth="1"/>
    <col min="528" max="529" width="15.54296875" style="2" customWidth="1"/>
    <col min="530" max="530" width="12.7265625" style="2" customWidth="1"/>
    <col min="531" max="531" width="16" style="2" bestFit="1" customWidth="1"/>
    <col min="532" max="532" width="11.26953125" style="2" customWidth="1"/>
    <col min="533" max="533" width="14.7265625" style="2" customWidth="1"/>
    <col min="534" max="534" width="11.453125" style="2" customWidth="1"/>
    <col min="535" max="535" width="16.26953125" style="2" customWidth="1"/>
    <col min="536" max="536" width="10.54296875" style="2" bestFit="1" customWidth="1"/>
    <col min="537" max="768" width="8.26953125" style="2"/>
    <col min="769" max="769" width="1" style="2" customWidth="1"/>
    <col min="770" max="770" width="6.81640625" style="2" customWidth="1"/>
    <col min="771" max="771" width="6.7265625" style="2" customWidth="1"/>
    <col min="772" max="772" width="16.45312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5.81640625" style="2" customWidth="1"/>
    <col min="781" max="781" width="23.7265625" style="2" customWidth="1"/>
    <col min="782" max="783" width="16" style="2" customWidth="1"/>
    <col min="784" max="785" width="15.54296875" style="2" customWidth="1"/>
    <col min="786" max="786" width="12.7265625" style="2" customWidth="1"/>
    <col min="787" max="787" width="16" style="2" bestFit="1" customWidth="1"/>
    <col min="788" max="788" width="11.26953125" style="2" customWidth="1"/>
    <col min="789" max="789" width="14.7265625" style="2" customWidth="1"/>
    <col min="790" max="790" width="11.453125" style="2" customWidth="1"/>
    <col min="791" max="791" width="16.26953125" style="2" customWidth="1"/>
    <col min="792" max="792" width="10.54296875" style="2" bestFit="1" customWidth="1"/>
    <col min="793" max="1024" width="8.26953125" style="2"/>
    <col min="1025" max="1025" width="1" style="2" customWidth="1"/>
    <col min="1026" max="1026" width="6.81640625" style="2" customWidth="1"/>
    <col min="1027" max="1027" width="6.7265625" style="2" customWidth="1"/>
    <col min="1028" max="1028" width="16.45312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5.81640625" style="2" customWidth="1"/>
    <col min="1037" max="1037" width="23.7265625" style="2" customWidth="1"/>
    <col min="1038" max="1039" width="16" style="2" customWidth="1"/>
    <col min="1040" max="1041" width="15.54296875" style="2" customWidth="1"/>
    <col min="1042" max="1042" width="12.7265625" style="2" customWidth="1"/>
    <col min="1043" max="1043" width="16" style="2" bestFit="1" customWidth="1"/>
    <col min="1044" max="1044" width="11.26953125" style="2" customWidth="1"/>
    <col min="1045" max="1045" width="14.7265625" style="2" customWidth="1"/>
    <col min="1046" max="1046" width="11.453125" style="2" customWidth="1"/>
    <col min="1047" max="1047" width="16.26953125" style="2" customWidth="1"/>
    <col min="1048" max="1048" width="10.54296875" style="2" bestFit="1" customWidth="1"/>
    <col min="1049" max="1280" width="8.26953125" style="2"/>
    <col min="1281" max="1281" width="1" style="2" customWidth="1"/>
    <col min="1282" max="1282" width="6.81640625" style="2" customWidth="1"/>
    <col min="1283" max="1283" width="6.7265625" style="2" customWidth="1"/>
    <col min="1284" max="1284" width="16.45312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5.81640625" style="2" customWidth="1"/>
    <col min="1293" max="1293" width="23.7265625" style="2" customWidth="1"/>
    <col min="1294" max="1295" width="16" style="2" customWidth="1"/>
    <col min="1296" max="1297" width="15.54296875" style="2" customWidth="1"/>
    <col min="1298" max="1298" width="12.7265625" style="2" customWidth="1"/>
    <col min="1299" max="1299" width="16" style="2" bestFit="1" customWidth="1"/>
    <col min="1300" max="1300" width="11.26953125" style="2" customWidth="1"/>
    <col min="1301" max="1301" width="14.7265625" style="2" customWidth="1"/>
    <col min="1302" max="1302" width="11.453125" style="2" customWidth="1"/>
    <col min="1303" max="1303" width="16.26953125" style="2" customWidth="1"/>
    <col min="1304" max="1304" width="10.54296875" style="2" bestFit="1" customWidth="1"/>
    <col min="1305" max="1536" width="8.26953125" style="2"/>
    <col min="1537" max="1537" width="1" style="2" customWidth="1"/>
    <col min="1538" max="1538" width="6.81640625" style="2" customWidth="1"/>
    <col min="1539" max="1539" width="6.7265625" style="2" customWidth="1"/>
    <col min="1540" max="1540" width="16.45312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5.81640625" style="2" customWidth="1"/>
    <col min="1549" max="1549" width="23.7265625" style="2" customWidth="1"/>
    <col min="1550" max="1551" width="16" style="2" customWidth="1"/>
    <col min="1552" max="1553" width="15.54296875" style="2" customWidth="1"/>
    <col min="1554" max="1554" width="12.7265625" style="2" customWidth="1"/>
    <col min="1555" max="1555" width="16" style="2" bestFit="1" customWidth="1"/>
    <col min="1556" max="1556" width="11.26953125" style="2" customWidth="1"/>
    <col min="1557" max="1557" width="14.7265625" style="2" customWidth="1"/>
    <col min="1558" max="1558" width="11.453125" style="2" customWidth="1"/>
    <col min="1559" max="1559" width="16.26953125" style="2" customWidth="1"/>
    <col min="1560" max="1560" width="10.54296875" style="2" bestFit="1" customWidth="1"/>
    <col min="1561" max="1792" width="8.26953125" style="2"/>
    <col min="1793" max="1793" width="1" style="2" customWidth="1"/>
    <col min="1794" max="1794" width="6.81640625" style="2" customWidth="1"/>
    <col min="1795" max="1795" width="6.7265625" style="2" customWidth="1"/>
    <col min="1796" max="1796" width="16.45312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5.81640625" style="2" customWidth="1"/>
    <col min="1805" max="1805" width="23.7265625" style="2" customWidth="1"/>
    <col min="1806" max="1807" width="16" style="2" customWidth="1"/>
    <col min="1808" max="1809" width="15.54296875" style="2" customWidth="1"/>
    <col min="1810" max="1810" width="12.7265625" style="2" customWidth="1"/>
    <col min="1811" max="1811" width="16" style="2" bestFit="1" customWidth="1"/>
    <col min="1812" max="1812" width="11.26953125" style="2" customWidth="1"/>
    <col min="1813" max="1813" width="14.7265625" style="2" customWidth="1"/>
    <col min="1814" max="1814" width="11.453125" style="2" customWidth="1"/>
    <col min="1815" max="1815" width="16.26953125" style="2" customWidth="1"/>
    <col min="1816" max="1816" width="10.54296875" style="2" bestFit="1" customWidth="1"/>
    <col min="1817" max="2048" width="8.26953125" style="2"/>
    <col min="2049" max="2049" width="1" style="2" customWidth="1"/>
    <col min="2050" max="2050" width="6.81640625" style="2" customWidth="1"/>
    <col min="2051" max="2051" width="6.7265625" style="2" customWidth="1"/>
    <col min="2052" max="2052" width="16.45312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5.81640625" style="2" customWidth="1"/>
    <col min="2061" max="2061" width="23.7265625" style="2" customWidth="1"/>
    <col min="2062" max="2063" width="16" style="2" customWidth="1"/>
    <col min="2064" max="2065" width="15.54296875" style="2" customWidth="1"/>
    <col min="2066" max="2066" width="12.7265625" style="2" customWidth="1"/>
    <col min="2067" max="2067" width="16" style="2" bestFit="1" customWidth="1"/>
    <col min="2068" max="2068" width="11.26953125" style="2" customWidth="1"/>
    <col min="2069" max="2069" width="14.7265625" style="2" customWidth="1"/>
    <col min="2070" max="2070" width="11.453125" style="2" customWidth="1"/>
    <col min="2071" max="2071" width="16.26953125" style="2" customWidth="1"/>
    <col min="2072" max="2072" width="10.54296875" style="2" bestFit="1" customWidth="1"/>
    <col min="2073" max="2304" width="8.26953125" style="2"/>
    <col min="2305" max="2305" width="1" style="2" customWidth="1"/>
    <col min="2306" max="2306" width="6.81640625" style="2" customWidth="1"/>
    <col min="2307" max="2307" width="6.7265625" style="2" customWidth="1"/>
    <col min="2308" max="2308" width="16.45312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5.81640625" style="2" customWidth="1"/>
    <col min="2317" max="2317" width="23.7265625" style="2" customWidth="1"/>
    <col min="2318" max="2319" width="16" style="2" customWidth="1"/>
    <col min="2320" max="2321" width="15.54296875" style="2" customWidth="1"/>
    <col min="2322" max="2322" width="12.7265625" style="2" customWidth="1"/>
    <col min="2323" max="2323" width="16" style="2" bestFit="1" customWidth="1"/>
    <col min="2324" max="2324" width="11.26953125" style="2" customWidth="1"/>
    <col min="2325" max="2325" width="14.7265625" style="2" customWidth="1"/>
    <col min="2326" max="2326" width="11.453125" style="2" customWidth="1"/>
    <col min="2327" max="2327" width="16.26953125" style="2" customWidth="1"/>
    <col min="2328" max="2328" width="10.54296875" style="2" bestFit="1" customWidth="1"/>
    <col min="2329" max="2560" width="8.26953125" style="2"/>
    <col min="2561" max="2561" width="1" style="2" customWidth="1"/>
    <col min="2562" max="2562" width="6.81640625" style="2" customWidth="1"/>
    <col min="2563" max="2563" width="6.7265625" style="2" customWidth="1"/>
    <col min="2564" max="2564" width="16.45312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5.81640625" style="2" customWidth="1"/>
    <col min="2573" max="2573" width="23.7265625" style="2" customWidth="1"/>
    <col min="2574" max="2575" width="16" style="2" customWidth="1"/>
    <col min="2576" max="2577" width="15.54296875" style="2" customWidth="1"/>
    <col min="2578" max="2578" width="12.7265625" style="2" customWidth="1"/>
    <col min="2579" max="2579" width="16" style="2" bestFit="1" customWidth="1"/>
    <col min="2580" max="2580" width="11.26953125" style="2" customWidth="1"/>
    <col min="2581" max="2581" width="14.7265625" style="2" customWidth="1"/>
    <col min="2582" max="2582" width="11.453125" style="2" customWidth="1"/>
    <col min="2583" max="2583" width="16.26953125" style="2" customWidth="1"/>
    <col min="2584" max="2584" width="10.54296875" style="2" bestFit="1" customWidth="1"/>
    <col min="2585" max="2816" width="8.26953125" style="2"/>
    <col min="2817" max="2817" width="1" style="2" customWidth="1"/>
    <col min="2818" max="2818" width="6.81640625" style="2" customWidth="1"/>
    <col min="2819" max="2819" width="6.7265625" style="2" customWidth="1"/>
    <col min="2820" max="2820" width="16.45312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5.81640625" style="2" customWidth="1"/>
    <col min="2829" max="2829" width="23.7265625" style="2" customWidth="1"/>
    <col min="2830" max="2831" width="16" style="2" customWidth="1"/>
    <col min="2832" max="2833" width="15.54296875" style="2" customWidth="1"/>
    <col min="2834" max="2834" width="12.7265625" style="2" customWidth="1"/>
    <col min="2835" max="2835" width="16" style="2" bestFit="1" customWidth="1"/>
    <col min="2836" max="2836" width="11.26953125" style="2" customWidth="1"/>
    <col min="2837" max="2837" width="14.7265625" style="2" customWidth="1"/>
    <col min="2838" max="2838" width="11.453125" style="2" customWidth="1"/>
    <col min="2839" max="2839" width="16.26953125" style="2" customWidth="1"/>
    <col min="2840" max="2840" width="10.54296875" style="2" bestFit="1" customWidth="1"/>
    <col min="2841" max="3072" width="8.26953125" style="2"/>
    <col min="3073" max="3073" width="1" style="2" customWidth="1"/>
    <col min="3074" max="3074" width="6.81640625" style="2" customWidth="1"/>
    <col min="3075" max="3075" width="6.7265625" style="2" customWidth="1"/>
    <col min="3076" max="3076" width="16.45312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5.81640625" style="2" customWidth="1"/>
    <col min="3085" max="3085" width="23.7265625" style="2" customWidth="1"/>
    <col min="3086" max="3087" width="16" style="2" customWidth="1"/>
    <col min="3088" max="3089" width="15.54296875" style="2" customWidth="1"/>
    <col min="3090" max="3090" width="12.7265625" style="2" customWidth="1"/>
    <col min="3091" max="3091" width="16" style="2" bestFit="1" customWidth="1"/>
    <col min="3092" max="3092" width="11.26953125" style="2" customWidth="1"/>
    <col min="3093" max="3093" width="14.7265625" style="2" customWidth="1"/>
    <col min="3094" max="3094" width="11.453125" style="2" customWidth="1"/>
    <col min="3095" max="3095" width="16.26953125" style="2" customWidth="1"/>
    <col min="3096" max="3096" width="10.54296875" style="2" bestFit="1" customWidth="1"/>
    <col min="3097" max="3328" width="8.26953125" style="2"/>
    <col min="3329" max="3329" width="1" style="2" customWidth="1"/>
    <col min="3330" max="3330" width="6.81640625" style="2" customWidth="1"/>
    <col min="3331" max="3331" width="6.7265625" style="2" customWidth="1"/>
    <col min="3332" max="3332" width="16.45312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5.81640625" style="2" customWidth="1"/>
    <col min="3341" max="3341" width="23.7265625" style="2" customWidth="1"/>
    <col min="3342" max="3343" width="16" style="2" customWidth="1"/>
    <col min="3344" max="3345" width="15.54296875" style="2" customWidth="1"/>
    <col min="3346" max="3346" width="12.7265625" style="2" customWidth="1"/>
    <col min="3347" max="3347" width="16" style="2" bestFit="1" customWidth="1"/>
    <col min="3348" max="3348" width="11.26953125" style="2" customWidth="1"/>
    <col min="3349" max="3349" width="14.7265625" style="2" customWidth="1"/>
    <col min="3350" max="3350" width="11.453125" style="2" customWidth="1"/>
    <col min="3351" max="3351" width="16.26953125" style="2" customWidth="1"/>
    <col min="3352" max="3352" width="10.54296875" style="2" bestFit="1" customWidth="1"/>
    <col min="3353" max="3584" width="8.26953125" style="2"/>
    <col min="3585" max="3585" width="1" style="2" customWidth="1"/>
    <col min="3586" max="3586" width="6.81640625" style="2" customWidth="1"/>
    <col min="3587" max="3587" width="6.7265625" style="2" customWidth="1"/>
    <col min="3588" max="3588" width="16.45312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5.81640625" style="2" customWidth="1"/>
    <col min="3597" max="3597" width="23.7265625" style="2" customWidth="1"/>
    <col min="3598" max="3599" width="16" style="2" customWidth="1"/>
    <col min="3600" max="3601" width="15.54296875" style="2" customWidth="1"/>
    <col min="3602" max="3602" width="12.7265625" style="2" customWidth="1"/>
    <col min="3603" max="3603" width="16" style="2" bestFit="1" customWidth="1"/>
    <col min="3604" max="3604" width="11.26953125" style="2" customWidth="1"/>
    <col min="3605" max="3605" width="14.7265625" style="2" customWidth="1"/>
    <col min="3606" max="3606" width="11.453125" style="2" customWidth="1"/>
    <col min="3607" max="3607" width="16.26953125" style="2" customWidth="1"/>
    <col min="3608" max="3608" width="10.54296875" style="2" bestFit="1" customWidth="1"/>
    <col min="3609" max="3840" width="8.26953125" style="2"/>
    <col min="3841" max="3841" width="1" style="2" customWidth="1"/>
    <col min="3842" max="3842" width="6.81640625" style="2" customWidth="1"/>
    <col min="3843" max="3843" width="6.7265625" style="2" customWidth="1"/>
    <col min="3844" max="3844" width="16.45312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5.81640625" style="2" customWidth="1"/>
    <col min="3853" max="3853" width="23.7265625" style="2" customWidth="1"/>
    <col min="3854" max="3855" width="16" style="2" customWidth="1"/>
    <col min="3856" max="3857" width="15.54296875" style="2" customWidth="1"/>
    <col min="3858" max="3858" width="12.7265625" style="2" customWidth="1"/>
    <col min="3859" max="3859" width="16" style="2" bestFit="1" customWidth="1"/>
    <col min="3860" max="3860" width="11.26953125" style="2" customWidth="1"/>
    <col min="3861" max="3861" width="14.7265625" style="2" customWidth="1"/>
    <col min="3862" max="3862" width="11.453125" style="2" customWidth="1"/>
    <col min="3863" max="3863" width="16.26953125" style="2" customWidth="1"/>
    <col min="3864" max="3864" width="10.54296875" style="2" bestFit="1" customWidth="1"/>
    <col min="3865" max="4096" width="8.26953125" style="2"/>
    <col min="4097" max="4097" width="1" style="2" customWidth="1"/>
    <col min="4098" max="4098" width="6.81640625" style="2" customWidth="1"/>
    <col min="4099" max="4099" width="6.7265625" style="2" customWidth="1"/>
    <col min="4100" max="4100" width="16.45312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5.81640625" style="2" customWidth="1"/>
    <col min="4109" max="4109" width="23.7265625" style="2" customWidth="1"/>
    <col min="4110" max="4111" width="16" style="2" customWidth="1"/>
    <col min="4112" max="4113" width="15.54296875" style="2" customWidth="1"/>
    <col min="4114" max="4114" width="12.7265625" style="2" customWidth="1"/>
    <col min="4115" max="4115" width="16" style="2" bestFit="1" customWidth="1"/>
    <col min="4116" max="4116" width="11.26953125" style="2" customWidth="1"/>
    <col min="4117" max="4117" width="14.7265625" style="2" customWidth="1"/>
    <col min="4118" max="4118" width="11.453125" style="2" customWidth="1"/>
    <col min="4119" max="4119" width="16.26953125" style="2" customWidth="1"/>
    <col min="4120" max="4120" width="10.54296875" style="2" bestFit="1" customWidth="1"/>
    <col min="4121" max="4352" width="8.26953125" style="2"/>
    <col min="4353" max="4353" width="1" style="2" customWidth="1"/>
    <col min="4354" max="4354" width="6.81640625" style="2" customWidth="1"/>
    <col min="4355" max="4355" width="6.7265625" style="2" customWidth="1"/>
    <col min="4356" max="4356" width="16.45312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5.81640625" style="2" customWidth="1"/>
    <col min="4365" max="4365" width="23.7265625" style="2" customWidth="1"/>
    <col min="4366" max="4367" width="16" style="2" customWidth="1"/>
    <col min="4368" max="4369" width="15.54296875" style="2" customWidth="1"/>
    <col min="4370" max="4370" width="12.7265625" style="2" customWidth="1"/>
    <col min="4371" max="4371" width="16" style="2" bestFit="1" customWidth="1"/>
    <col min="4372" max="4372" width="11.26953125" style="2" customWidth="1"/>
    <col min="4373" max="4373" width="14.7265625" style="2" customWidth="1"/>
    <col min="4374" max="4374" width="11.453125" style="2" customWidth="1"/>
    <col min="4375" max="4375" width="16.26953125" style="2" customWidth="1"/>
    <col min="4376" max="4376" width="10.54296875" style="2" bestFit="1" customWidth="1"/>
    <col min="4377" max="4608" width="8.26953125" style="2"/>
    <col min="4609" max="4609" width="1" style="2" customWidth="1"/>
    <col min="4610" max="4610" width="6.81640625" style="2" customWidth="1"/>
    <col min="4611" max="4611" width="6.7265625" style="2" customWidth="1"/>
    <col min="4612" max="4612" width="16.45312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5.81640625" style="2" customWidth="1"/>
    <col min="4621" max="4621" width="23.7265625" style="2" customWidth="1"/>
    <col min="4622" max="4623" width="16" style="2" customWidth="1"/>
    <col min="4624" max="4625" width="15.54296875" style="2" customWidth="1"/>
    <col min="4626" max="4626" width="12.7265625" style="2" customWidth="1"/>
    <col min="4627" max="4627" width="16" style="2" bestFit="1" customWidth="1"/>
    <col min="4628" max="4628" width="11.26953125" style="2" customWidth="1"/>
    <col min="4629" max="4629" width="14.7265625" style="2" customWidth="1"/>
    <col min="4630" max="4630" width="11.453125" style="2" customWidth="1"/>
    <col min="4631" max="4631" width="16.26953125" style="2" customWidth="1"/>
    <col min="4632" max="4632" width="10.54296875" style="2" bestFit="1" customWidth="1"/>
    <col min="4633" max="4864" width="8.26953125" style="2"/>
    <col min="4865" max="4865" width="1" style="2" customWidth="1"/>
    <col min="4866" max="4866" width="6.81640625" style="2" customWidth="1"/>
    <col min="4867" max="4867" width="6.7265625" style="2" customWidth="1"/>
    <col min="4868" max="4868" width="16.45312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5.81640625" style="2" customWidth="1"/>
    <col min="4877" max="4877" width="23.7265625" style="2" customWidth="1"/>
    <col min="4878" max="4879" width="16" style="2" customWidth="1"/>
    <col min="4880" max="4881" width="15.54296875" style="2" customWidth="1"/>
    <col min="4882" max="4882" width="12.7265625" style="2" customWidth="1"/>
    <col min="4883" max="4883" width="16" style="2" bestFit="1" customWidth="1"/>
    <col min="4884" max="4884" width="11.26953125" style="2" customWidth="1"/>
    <col min="4885" max="4885" width="14.7265625" style="2" customWidth="1"/>
    <col min="4886" max="4886" width="11.453125" style="2" customWidth="1"/>
    <col min="4887" max="4887" width="16.26953125" style="2" customWidth="1"/>
    <col min="4888" max="4888" width="10.54296875" style="2" bestFit="1" customWidth="1"/>
    <col min="4889" max="5120" width="8.26953125" style="2"/>
    <col min="5121" max="5121" width="1" style="2" customWidth="1"/>
    <col min="5122" max="5122" width="6.81640625" style="2" customWidth="1"/>
    <col min="5123" max="5123" width="6.7265625" style="2" customWidth="1"/>
    <col min="5124" max="5124" width="16.45312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5.81640625" style="2" customWidth="1"/>
    <col min="5133" max="5133" width="23.7265625" style="2" customWidth="1"/>
    <col min="5134" max="5135" width="16" style="2" customWidth="1"/>
    <col min="5136" max="5137" width="15.54296875" style="2" customWidth="1"/>
    <col min="5138" max="5138" width="12.7265625" style="2" customWidth="1"/>
    <col min="5139" max="5139" width="16" style="2" bestFit="1" customWidth="1"/>
    <col min="5140" max="5140" width="11.26953125" style="2" customWidth="1"/>
    <col min="5141" max="5141" width="14.7265625" style="2" customWidth="1"/>
    <col min="5142" max="5142" width="11.453125" style="2" customWidth="1"/>
    <col min="5143" max="5143" width="16.26953125" style="2" customWidth="1"/>
    <col min="5144" max="5144" width="10.54296875" style="2" bestFit="1" customWidth="1"/>
    <col min="5145" max="5376" width="8.26953125" style="2"/>
    <col min="5377" max="5377" width="1" style="2" customWidth="1"/>
    <col min="5378" max="5378" width="6.81640625" style="2" customWidth="1"/>
    <col min="5379" max="5379" width="6.7265625" style="2" customWidth="1"/>
    <col min="5380" max="5380" width="16.45312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5.81640625" style="2" customWidth="1"/>
    <col min="5389" max="5389" width="23.7265625" style="2" customWidth="1"/>
    <col min="5390" max="5391" width="16" style="2" customWidth="1"/>
    <col min="5392" max="5393" width="15.54296875" style="2" customWidth="1"/>
    <col min="5394" max="5394" width="12.7265625" style="2" customWidth="1"/>
    <col min="5395" max="5395" width="16" style="2" bestFit="1" customWidth="1"/>
    <col min="5396" max="5396" width="11.26953125" style="2" customWidth="1"/>
    <col min="5397" max="5397" width="14.7265625" style="2" customWidth="1"/>
    <col min="5398" max="5398" width="11.453125" style="2" customWidth="1"/>
    <col min="5399" max="5399" width="16.26953125" style="2" customWidth="1"/>
    <col min="5400" max="5400" width="10.54296875" style="2" bestFit="1" customWidth="1"/>
    <col min="5401" max="5632" width="8.26953125" style="2"/>
    <col min="5633" max="5633" width="1" style="2" customWidth="1"/>
    <col min="5634" max="5634" width="6.81640625" style="2" customWidth="1"/>
    <col min="5635" max="5635" width="6.7265625" style="2" customWidth="1"/>
    <col min="5636" max="5636" width="16.45312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5.81640625" style="2" customWidth="1"/>
    <col min="5645" max="5645" width="23.7265625" style="2" customWidth="1"/>
    <col min="5646" max="5647" width="16" style="2" customWidth="1"/>
    <col min="5648" max="5649" width="15.54296875" style="2" customWidth="1"/>
    <col min="5650" max="5650" width="12.7265625" style="2" customWidth="1"/>
    <col min="5651" max="5651" width="16" style="2" bestFit="1" customWidth="1"/>
    <col min="5652" max="5652" width="11.26953125" style="2" customWidth="1"/>
    <col min="5653" max="5653" width="14.7265625" style="2" customWidth="1"/>
    <col min="5654" max="5654" width="11.453125" style="2" customWidth="1"/>
    <col min="5655" max="5655" width="16.26953125" style="2" customWidth="1"/>
    <col min="5656" max="5656" width="10.54296875" style="2" bestFit="1" customWidth="1"/>
    <col min="5657" max="5888" width="8.26953125" style="2"/>
    <col min="5889" max="5889" width="1" style="2" customWidth="1"/>
    <col min="5890" max="5890" width="6.81640625" style="2" customWidth="1"/>
    <col min="5891" max="5891" width="6.7265625" style="2" customWidth="1"/>
    <col min="5892" max="5892" width="16.45312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5.81640625" style="2" customWidth="1"/>
    <col min="5901" max="5901" width="23.7265625" style="2" customWidth="1"/>
    <col min="5902" max="5903" width="16" style="2" customWidth="1"/>
    <col min="5904" max="5905" width="15.54296875" style="2" customWidth="1"/>
    <col min="5906" max="5906" width="12.7265625" style="2" customWidth="1"/>
    <col min="5907" max="5907" width="16" style="2" bestFit="1" customWidth="1"/>
    <col min="5908" max="5908" width="11.26953125" style="2" customWidth="1"/>
    <col min="5909" max="5909" width="14.7265625" style="2" customWidth="1"/>
    <col min="5910" max="5910" width="11.453125" style="2" customWidth="1"/>
    <col min="5911" max="5911" width="16.26953125" style="2" customWidth="1"/>
    <col min="5912" max="5912" width="10.54296875" style="2" bestFit="1" customWidth="1"/>
    <col min="5913" max="6144" width="8.26953125" style="2"/>
    <col min="6145" max="6145" width="1" style="2" customWidth="1"/>
    <col min="6146" max="6146" width="6.81640625" style="2" customWidth="1"/>
    <col min="6147" max="6147" width="6.7265625" style="2" customWidth="1"/>
    <col min="6148" max="6148" width="16.45312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5.81640625" style="2" customWidth="1"/>
    <col min="6157" max="6157" width="23.7265625" style="2" customWidth="1"/>
    <col min="6158" max="6159" width="16" style="2" customWidth="1"/>
    <col min="6160" max="6161" width="15.54296875" style="2" customWidth="1"/>
    <col min="6162" max="6162" width="12.7265625" style="2" customWidth="1"/>
    <col min="6163" max="6163" width="16" style="2" bestFit="1" customWidth="1"/>
    <col min="6164" max="6164" width="11.26953125" style="2" customWidth="1"/>
    <col min="6165" max="6165" width="14.7265625" style="2" customWidth="1"/>
    <col min="6166" max="6166" width="11.453125" style="2" customWidth="1"/>
    <col min="6167" max="6167" width="16.26953125" style="2" customWidth="1"/>
    <col min="6168" max="6168" width="10.54296875" style="2" bestFit="1" customWidth="1"/>
    <col min="6169" max="6400" width="8.26953125" style="2"/>
    <col min="6401" max="6401" width="1" style="2" customWidth="1"/>
    <col min="6402" max="6402" width="6.81640625" style="2" customWidth="1"/>
    <col min="6403" max="6403" width="6.7265625" style="2" customWidth="1"/>
    <col min="6404" max="6404" width="16.45312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5.81640625" style="2" customWidth="1"/>
    <col min="6413" max="6413" width="23.7265625" style="2" customWidth="1"/>
    <col min="6414" max="6415" width="16" style="2" customWidth="1"/>
    <col min="6416" max="6417" width="15.54296875" style="2" customWidth="1"/>
    <col min="6418" max="6418" width="12.7265625" style="2" customWidth="1"/>
    <col min="6419" max="6419" width="16" style="2" bestFit="1" customWidth="1"/>
    <col min="6420" max="6420" width="11.26953125" style="2" customWidth="1"/>
    <col min="6421" max="6421" width="14.7265625" style="2" customWidth="1"/>
    <col min="6422" max="6422" width="11.453125" style="2" customWidth="1"/>
    <col min="6423" max="6423" width="16.26953125" style="2" customWidth="1"/>
    <col min="6424" max="6424" width="10.54296875" style="2" bestFit="1" customWidth="1"/>
    <col min="6425" max="6656" width="8.26953125" style="2"/>
    <col min="6657" max="6657" width="1" style="2" customWidth="1"/>
    <col min="6658" max="6658" width="6.81640625" style="2" customWidth="1"/>
    <col min="6659" max="6659" width="6.7265625" style="2" customWidth="1"/>
    <col min="6660" max="6660" width="16.45312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5.81640625" style="2" customWidth="1"/>
    <col min="6669" max="6669" width="23.7265625" style="2" customWidth="1"/>
    <col min="6670" max="6671" width="16" style="2" customWidth="1"/>
    <col min="6672" max="6673" width="15.54296875" style="2" customWidth="1"/>
    <col min="6674" max="6674" width="12.7265625" style="2" customWidth="1"/>
    <col min="6675" max="6675" width="16" style="2" bestFit="1" customWidth="1"/>
    <col min="6676" max="6676" width="11.26953125" style="2" customWidth="1"/>
    <col min="6677" max="6677" width="14.7265625" style="2" customWidth="1"/>
    <col min="6678" max="6678" width="11.453125" style="2" customWidth="1"/>
    <col min="6679" max="6679" width="16.26953125" style="2" customWidth="1"/>
    <col min="6680" max="6680" width="10.54296875" style="2" bestFit="1" customWidth="1"/>
    <col min="6681" max="6912" width="8.26953125" style="2"/>
    <col min="6913" max="6913" width="1" style="2" customWidth="1"/>
    <col min="6914" max="6914" width="6.81640625" style="2" customWidth="1"/>
    <col min="6915" max="6915" width="6.7265625" style="2" customWidth="1"/>
    <col min="6916" max="6916" width="16.45312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5.81640625" style="2" customWidth="1"/>
    <col min="6925" max="6925" width="23.7265625" style="2" customWidth="1"/>
    <col min="6926" max="6927" width="16" style="2" customWidth="1"/>
    <col min="6928" max="6929" width="15.54296875" style="2" customWidth="1"/>
    <col min="6930" max="6930" width="12.7265625" style="2" customWidth="1"/>
    <col min="6931" max="6931" width="16" style="2" bestFit="1" customWidth="1"/>
    <col min="6932" max="6932" width="11.26953125" style="2" customWidth="1"/>
    <col min="6933" max="6933" width="14.7265625" style="2" customWidth="1"/>
    <col min="6934" max="6934" width="11.453125" style="2" customWidth="1"/>
    <col min="6935" max="6935" width="16.26953125" style="2" customWidth="1"/>
    <col min="6936" max="6936" width="10.54296875" style="2" bestFit="1" customWidth="1"/>
    <col min="6937" max="7168" width="8.26953125" style="2"/>
    <col min="7169" max="7169" width="1" style="2" customWidth="1"/>
    <col min="7170" max="7170" width="6.81640625" style="2" customWidth="1"/>
    <col min="7171" max="7171" width="6.7265625" style="2" customWidth="1"/>
    <col min="7172" max="7172" width="16.45312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5.81640625" style="2" customWidth="1"/>
    <col min="7181" max="7181" width="23.7265625" style="2" customWidth="1"/>
    <col min="7182" max="7183" width="16" style="2" customWidth="1"/>
    <col min="7184" max="7185" width="15.54296875" style="2" customWidth="1"/>
    <col min="7186" max="7186" width="12.7265625" style="2" customWidth="1"/>
    <col min="7187" max="7187" width="16" style="2" bestFit="1" customWidth="1"/>
    <col min="7188" max="7188" width="11.26953125" style="2" customWidth="1"/>
    <col min="7189" max="7189" width="14.7265625" style="2" customWidth="1"/>
    <col min="7190" max="7190" width="11.453125" style="2" customWidth="1"/>
    <col min="7191" max="7191" width="16.26953125" style="2" customWidth="1"/>
    <col min="7192" max="7192" width="10.54296875" style="2" bestFit="1" customWidth="1"/>
    <col min="7193" max="7424" width="8.26953125" style="2"/>
    <col min="7425" max="7425" width="1" style="2" customWidth="1"/>
    <col min="7426" max="7426" width="6.81640625" style="2" customWidth="1"/>
    <col min="7427" max="7427" width="6.7265625" style="2" customWidth="1"/>
    <col min="7428" max="7428" width="16.45312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5.81640625" style="2" customWidth="1"/>
    <col min="7437" max="7437" width="23.7265625" style="2" customWidth="1"/>
    <col min="7438" max="7439" width="16" style="2" customWidth="1"/>
    <col min="7440" max="7441" width="15.54296875" style="2" customWidth="1"/>
    <col min="7442" max="7442" width="12.7265625" style="2" customWidth="1"/>
    <col min="7443" max="7443" width="16" style="2" bestFit="1" customWidth="1"/>
    <col min="7444" max="7444" width="11.26953125" style="2" customWidth="1"/>
    <col min="7445" max="7445" width="14.7265625" style="2" customWidth="1"/>
    <col min="7446" max="7446" width="11.453125" style="2" customWidth="1"/>
    <col min="7447" max="7447" width="16.26953125" style="2" customWidth="1"/>
    <col min="7448" max="7448" width="10.54296875" style="2" bestFit="1" customWidth="1"/>
    <col min="7449" max="7680" width="8.26953125" style="2"/>
    <col min="7681" max="7681" width="1" style="2" customWidth="1"/>
    <col min="7682" max="7682" width="6.81640625" style="2" customWidth="1"/>
    <col min="7683" max="7683" width="6.7265625" style="2" customWidth="1"/>
    <col min="7684" max="7684" width="16.45312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5.81640625" style="2" customWidth="1"/>
    <col min="7693" max="7693" width="23.7265625" style="2" customWidth="1"/>
    <col min="7694" max="7695" width="16" style="2" customWidth="1"/>
    <col min="7696" max="7697" width="15.54296875" style="2" customWidth="1"/>
    <col min="7698" max="7698" width="12.7265625" style="2" customWidth="1"/>
    <col min="7699" max="7699" width="16" style="2" bestFit="1" customWidth="1"/>
    <col min="7700" max="7700" width="11.26953125" style="2" customWidth="1"/>
    <col min="7701" max="7701" width="14.7265625" style="2" customWidth="1"/>
    <col min="7702" max="7702" width="11.453125" style="2" customWidth="1"/>
    <col min="7703" max="7703" width="16.26953125" style="2" customWidth="1"/>
    <col min="7704" max="7704" width="10.54296875" style="2" bestFit="1" customWidth="1"/>
    <col min="7705" max="7936" width="8.26953125" style="2"/>
    <col min="7937" max="7937" width="1" style="2" customWidth="1"/>
    <col min="7938" max="7938" width="6.81640625" style="2" customWidth="1"/>
    <col min="7939" max="7939" width="6.7265625" style="2" customWidth="1"/>
    <col min="7940" max="7940" width="16.45312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5.81640625" style="2" customWidth="1"/>
    <col min="7949" max="7949" width="23.7265625" style="2" customWidth="1"/>
    <col min="7950" max="7951" width="16" style="2" customWidth="1"/>
    <col min="7952" max="7953" width="15.54296875" style="2" customWidth="1"/>
    <col min="7954" max="7954" width="12.7265625" style="2" customWidth="1"/>
    <col min="7955" max="7955" width="16" style="2" bestFit="1" customWidth="1"/>
    <col min="7956" max="7956" width="11.26953125" style="2" customWidth="1"/>
    <col min="7957" max="7957" width="14.7265625" style="2" customWidth="1"/>
    <col min="7958" max="7958" width="11.453125" style="2" customWidth="1"/>
    <col min="7959" max="7959" width="16.26953125" style="2" customWidth="1"/>
    <col min="7960" max="7960" width="10.54296875" style="2" bestFit="1" customWidth="1"/>
    <col min="7961" max="8192" width="8.26953125" style="2"/>
    <col min="8193" max="8193" width="1" style="2" customWidth="1"/>
    <col min="8194" max="8194" width="6.81640625" style="2" customWidth="1"/>
    <col min="8195" max="8195" width="6.7265625" style="2" customWidth="1"/>
    <col min="8196" max="8196" width="16.45312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5.81640625" style="2" customWidth="1"/>
    <col min="8205" max="8205" width="23.7265625" style="2" customWidth="1"/>
    <col min="8206" max="8207" width="16" style="2" customWidth="1"/>
    <col min="8208" max="8209" width="15.54296875" style="2" customWidth="1"/>
    <col min="8210" max="8210" width="12.7265625" style="2" customWidth="1"/>
    <col min="8211" max="8211" width="16" style="2" bestFit="1" customWidth="1"/>
    <col min="8212" max="8212" width="11.26953125" style="2" customWidth="1"/>
    <col min="8213" max="8213" width="14.7265625" style="2" customWidth="1"/>
    <col min="8214" max="8214" width="11.453125" style="2" customWidth="1"/>
    <col min="8215" max="8215" width="16.26953125" style="2" customWidth="1"/>
    <col min="8216" max="8216" width="10.54296875" style="2" bestFit="1" customWidth="1"/>
    <col min="8217" max="8448" width="8.26953125" style="2"/>
    <col min="8449" max="8449" width="1" style="2" customWidth="1"/>
    <col min="8450" max="8450" width="6.81640625" style="2" customWidth="1"/>
    <col min="8451" max="8451" width="6.7265625" style="2" customWidth="1"/>
    <col min="8452" max="8452" width="16.45312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5.81640625" style="2" customWidth="1"/>
    <col min="8461" max="8461" width="23.7265625" style="2" customWidth="1"/>
    <col min="8462" max="8463" width="16" style="2" customWidth="1"/>
    <col min="8464" max="8465" width="15.54296875" style="2" customWidth="1"/>
    <col min="8466" max="8466" width="12.7265625" style="2" customWidth="1"/>
    <col min="8467" max="8467" width="16" style="2" bestFit="1" customWidth="1"/>
    <col min="8468" max="8468" width="11.26953125" style="2" customWidth="1"/>
    <col min="8469" max="8469" width="14.7265625" style="2" customWidth="1"/>
    <col min="8470" max="8470" width="11.453125" style="2" customWidth="1"/>
    <col min="8471" max="8471" width="16.26953125" style="2" customWidth="1"/>
    <col min="8472" max="8472" width="10.54296875" style="2" bestFit="1" customWidth="1"/>
    <col min="8473" max="8704" width="8.26953125" style="2"/>
    <col min="8705" max="8705" width="1" style="2" customWidth="1"/>
    <col min="8706" max="8706" width="6.81640625" style="2" customWidth="1"/>
    <col min="8707" max="8707" width="6.7265625" style="2" customWidth="1"/>
    <col min="8708" max="8708" width="16.45312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5.81640625" style="2" customWidth="1"/>
    <col min="8717" max="8717" width="23.7265625" style="2" customWidth="1"/>
    <col min="8718" max="8719" width="16" style="2" customWidth="1"/>
    <col min="8720" max="8721" width="15.54296875" style="2" customWidth="1"/>
    <col min="8722" max="8722" width="12.7265625" style="2" customWidth="1"/>
    <col min="8723" max="8723" width="16" style="2" bestFit="1" customWidth="1"/>
    <col min="8724" max="8724" width="11.26953125" style="2" customWidth="1"/>
    <col min="8725" max="8725" width="14.7265625" style="2" customWidth="1"/>
    <col min="8726" max="8726" width="11.453125" style="2" customWidth="1"/>
    <col min="8727" max="8727" width="16.26953125" style="2" customWidth="1"/>
    <col min="8728" max="8728" width="10.54296875" style="2" bestFit="1" customWidth="1"/>
    <col min="8729" max="8960" width="8.26953125" style="2"/>
    <col min="8961" max="8961" width="1" style="2" customWidth="1"/>
    <col min="8962" max="8962" width="6.81640625" style="2" customWidth="1"/>
    <col min="8963" max="8963" width="6.7265625" style="2" customWidth="1"/>
    <col min="8964" max="8964" width="16.45312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5.81640625" style="2" customWidth="1"/>
    <col min="8973" max="8973" width="23.7265625" style="2" customWidth="1"/>
    <col min="8974" max="8975" width="16" style="2" customWidth="1"/>
    <col min="8976" max="8977" width="15.54296875" style="2" customWidth="1"/>
    <col min="8978" max="8978" width="12.7265625" style="2" customWidth="1"/>
    <col min="8979" max="8979" width="16" style="2" bestFit="1" customWidth="1"/>
    <col min="8980" max="8980" width="11.26953125" style="2" customWidth="1"/>
    <col min="8981" max="8981" width="14.7265625" style="2" customWidth="1"/>
    <col min="8982" max="8982" width="11.453125" style="2" customWidth="1"/>
    <col min="8983" max="8983" width="16.26953125" style="2" customWidth="1"/>
    <col min="8984" max="8984" width="10.54296875" style="2" bestFit="1" customWidth="1"/>
    <col min="8985" max="9216" width="8.26953125" style="2"/>
    <col min="9217" max="9217" width="1" style="2" customWidth="1"/>
    <col min="9218" max="9218" width="6.81640625" style="2" customWidth="1"/>
    <col min="9219" max="9219" width="6.7265625" style="2" customWidth="1"/>
    <col min="9220" max="9220" width="16.45312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5.81640625" style="2" customWidth="1"/>
    <col min="9229" max="9229" width="23.7265625" style="2" customWidth="1"/>
    <col min="9230" max="9231" width="16" style="2" customWidth="1"/>
    <col min="9232" max="9233" width="15.54296875" style="2" customWidth="1"/>
    <col min="9234" max="9234" width="12.7265625" style="2" customWidth="1"/>
    <col min="9235" max="9235" width="16" style="2" bestFit="1" customWidth="1"/>
    <col min="9236" max="9236" width="11.26953125" style="2" customWidth="1"/>
    <col min="9237" max="9237" width="14.7265625" style="2" customWidth="1"/>
    <col min="9238" max="9238" width="11.453125" style="2" customWidth="1"/>
    <col min="9239" max="9239" width="16.26953125" style="2" customWidth="1"/>
    <col min="9240" max="9240" width="10.54296875" style="2" bestFit="1" customWidth="1"/>
    <col min="9241" max="9472" width="8.26953125" style="2"/>
    <col min="9473" max="9473" width="1" style="2" customWidth="1"/>
    <col min="9474" max="9474" width="6.81640625" style="2" customWidth="1"/>
    <col min="9475" max="9475" width="6.7265625" style="2" customWidth="1"/>
    <col min="9476" max="9476" width="16.45312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5.81640625" style="2" customWidth="1"/>
    <col min="9485" max="9485" width="23.7265625" style="2" customWidth="1"/>
    <col min="9486" max="9487" width="16" style="2" customWidth="1"/>
    <col min="9488" max="9489" width="15.54296875" style="2" customWidth="1"/>
    <col min="9490" max="9490" width="12.7265625" style="2" customWidth="1"/>
    <col min="9491" max="9491" width="16" style="2" bestFit="1" customWidth="1"/>
    <col min="9492" max="9492" width="11.26953125" style="2" customWidth="1"/>
    <col min="9493" max="9493" width="14.7265625" style="2" customWidth="1"/>
    <col min="9494" max="9494" width="11.453125" style="2" customWidth="1"/>
    <col min="9495" max="9495" width="16.26953125" style="2" customWidth="1"/>
    <col min="9496" max="9496" width="10.54296875" style="2" bestFit="1" customWidth="1"/>
    <col min="9497" max="9728" width="8.26953125" style="2"/>
    <col min="9729" max="9729" width="1" style="2" customWidth="1"/>
    <col min="9730" max="9730" width="6.81640625" style="2" customWidth="1"/>
    <col min="9731" max="9731" width="6.7265625" style="2" customWidth="1"/>
    <col min="9732" max="9732" width="16.45312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5.81640625" style="2" customWidth="1"/>
    <col min="9741" max="9741" width="23.7265625" style="2" customWidth="1"/>
    <col min="9742" max="9743" width="16" style="2" customWidth="1"/>
    <col min="9744" max="9745" width="15.54296875" style="2" customWidth="1"/>
    <col min="9746" max="9746" width="12.7265625" style="2" customWidth="1"/>
    <col min="9747" max="9747" width="16" style="2" bestFit="1" customWidth="1"/>
    <col min="9748" max="9748" width="11.26953125" style="2" customWidth="1"/>
    <col min="9749" max="9749" width="14.7265625" style="2" customWidth="1"/>
    <col min="9750" max="9750" width="11.453125" style="2" customWidth="1"/>
    <col min="9751" max="9751" width="16.26953125" style="2" customWidth="1"/>
    <col min="9752" max="9752" width="10.54296875" style="2" bestFit="1" customWidth="1"/>
    <col min="9753" max="9984" width="8.26953125" style="2"/>
    <col min="9985" max="9985" width="1" style="2" customWidth="1"/>
    <col min="9986" max="9986" width="6.81640625" style="2" customWidth="1"/>
    <col min="9987" max="9987" width="6.7265625" style="2" customWidth="1"/>
    <col min="9988" max="9988" width="16.45312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5.81640625" style="2" customWidth="1"/>
    <col min="9997" max="9997" width="23.7265625" style="2" customWidth="1"/>
    <col min="9998" max="9999" width="16" style="2" customWidth="1"/>
    <col min="10000" max="10001" width="15.54296875" style="2" customWidth="1"/>
    <col min="10002" max="10002" width="12.7265625" style="2" customWidth="1"/>
    <col min="10003" max="10003" width="16" style="2" bestFit="1" customWidth="1"/>
    <col min="10004" max="10004" width="11.26953125" style="2" customWidth="1"/>
    <col min="10005" max="10005" width="14.7265625" style="2" customWidth="1"/>
    <col min="10006" max="10006" width="11.453125" style="2" customWidth="1"/>
    <col min="10007" max="10007" width="16.26953125" style="2" customWidth="1"/>
    <col min="10008" max="10008" width="10.54296875" style="2" bestFit="1" customWidth="1"/>
    <col min="10009" max="10240" width="8.26953125" style="2"/>
    <col min="10241" max="10241" width="1" style="2" customWidth="1"/>
    <col min="10242" max="10242" width="6.81640625" style="2" customWidth="1"/>
    <col min="10243" max="10243" width="6.7265625" style="2" customWidth="1"/>
    <col min="10244" max="10244" width="16.45312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5.81640625" style="2" customWidth="1"/>
    <col min="10253" max="10253" width="23.7265625" style="2" customWidth="1"/>
    <col min="10254" max="10255" width="16" style="2" customWidth="1"/>
    <col min="10256" max="10257" width="15.54296875" style="2" customWidth="1"/>
    <col min="10258" max="10258" width="12.7265625" style="2" customWidth="1"/>
    <col min="10259" max="10259" width="16" style="2" bestFit="1" customWidth="1"/>
    <col min="10260" max="10260" width="11.26953125" style="2" customWidth="1"/>
    <col min="10261" max="10261" width="14.7265625" style="2" customWidth="1"/>
    <col min="10262" max="10262" width="11.453125" style="2" customWidth="1"/>
    <col min="10263" max="10263" width="16.26953125" style="2" customWidth="1"/>
    <col min="10264" max="10264" width="10.54296875" style="2" bestFit="1" customWidth="1"/>
    <col min="10265" max="10496" width="8.26953125" style="2"/>
    <col min="10497" max="10497" width="1" style="2" customWidth="1"/>
    <col min="10498" max="10498" width="6.81640625" style="2" customWidth="1"/>
    <col min="10499" max="10499" width="6.7265625" style="2" customWidth="1"/>
    <col min="10500" max="10500" width="16.45312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5.81640625" style="2" customWidth="1"/>
    <col min="10509" max="10509" width="23.7265625" style="2" customWidth="1"/>
    <col min="10510" max="10511" width="16" style="2" customWidth="1"/>
    <col min="10512" max="10513" width="15.54296875" style="2" customWidth="1"/>
    <col min="10514" max="10514" width="12.7265625" style="2" customWidth="1"/>
    <col min="10515" max="10515" width="16" style="2" bestFit="1" customWidth="1"/>
    <col min="10516" max="10516" width="11.26953125" style="2" customWidth="1"/>
    <col min="10517" max="10517" width="14.7265625" style="2" customWidth="1"/>
    <col min="10518" max="10518" width="11.453125" style="2" customWidth="1"/>
    <col min="10519" max="10519" width="16.26953125" style="2" customWidth="1"/>
    <col min="10520" max="10520" width="10.54296875" style="2" bestFit="1" customWidth="1"/>
    <col min="10521" max="10752" width="8.26953125" style="2"/>
    <col min="10753" max="10753" width="1" style="2" customWidth="1"/>
    <col min="10754" max="10754" width="6.81640625" style="2" customWidth="1"/>
    <col min="10755" max="10755" width="6.7265625" style="2" customWidth="1"/>
    <col min="10756" max="10756" width="16.45312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5.81640625" style="2" customWidth="1"/>
    <col min="10765" max="10765" width="23.7265625" style="2" customWidth="1"/>
    <col min="10766" max="10767" width="16" style="2" customWidth="1"/>
    <col min="10768" max="10769" width="15.54296875" style="2" customWidth="1"/>
    <col min="10770" max="10770" width="12.7265625" style="2" customWidth="1"/>
    <col min="10771" max="10771" width="16" style="2" bestFit="1" customWidth="1"/>
    <col min="10772" max="10772" width="11.26953125" style="2" customWidth="1"/>
    <col min="10773" max="10773" width="14.7265625" style="2" customWidth="1"/>
    <col min="10774" max="10774" width="11.453125" style="2" customWidth="1"/>
    <col min="10775" max="10775" width="16.26953125" style="2" customWidth="1"/>
    <col min="10776" max="10776" width="10.54296875" style="2" bestFit="1" customWidth="1"/>
    <col min="10777" max="11008" width="8.26953125" style="2"/>
    <col min="11009" max="11009" width="1" style="2" customWidth="1"/>
    <col min="11010" max="11010" width="6.81640625" style="2" customWidth="1"/>
    <col min="11011" max="11011" width="6.7265625" style="2" customWidth="1"/>
    <col min="11012" max="11012" width="16.45312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5.81640625" style="2" customWidth="1"/>
    <col min="11021" max="11021" width="23.7265625" style="2" customWidth="1"/>
    <col min="11022" max="11023" width="16" style="2" customWidth="1"/>
    <col min="11024" max="11025" width="15.54296875" style="2" customWidth="1"/>
    <col min="11026" max="11026" width="12.7265625" style="2" customWidth="1"/>
    <col min="11027" max="11027" width="16" style="2" bestFit="1" customWidth="1"/>
    <col min="11028" max="11028" width="11.26953125" style="2" customWidth="1"/>
    <col min="11029" max="11029" width="14.7265625" style="2" customWidth="1"/>
    <col min="11030" max="11030" width="11.453125" style="2" customWidth="1"/>
    <col min="11031" max="11031" width="16.26953125" style="2" customWidth="1"/>
    <col min="11032" max="11032" width="10.54296875" style="2" bestFit="1" customWidth="1"/>
    <col min="11033" max="11264" width="8.26953125" style="2"/>
    <col min="11265" max="11265" width="1" style="2" customWidth="1"/>
    <col min="11266" max="11266" width="6.81640625" style="2" customWidth="1"/>
    <col min="11267" max="11267" width="6.7265625" style="2" customWidth="1"/>
    <col min="11268" max="11268" width="16.45312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5.81640625" style="2" customWidth="1"/>
    <col min="11277" max="11277" width="23.7265625" style="2" customWidth="1"/>
    <col min="11278" max="11279" width="16" style="2" customWidth="1"/>
    <col min="11280" max="11281" width="15.54296875" style="2" customWidth="1"/>
    <col min="11282" max="11282" width="12.7265625" style="2" customWidth="1"/>
    <col min="11283" max="11283" width="16" style="2" bestFit="1" customWidth="1"/>
    <col min="11284" max="11284" width="11.26953125" style="2" customWidth="1"/>
    <col min="11285" max="11285" width="14.7265625" style="2" customWidth="1"/>
    <col min="11286" max="11286" width="11.453125" style="2" customWidth="1"/>
    <col min="11287" max="11287" width="16.26953125" style="2" customWidth="1"/>
    <col min="11288" max="11288" width="10.54296875" style="2" bestFit="1" customWidth="1"/>
    <col min="11289" max="11520" width="8.26953125" style="2"/>
    <col min="11521" max="11521" width="1" style="2" customWidth="1"/>
    <col min="11522" max="11522" width="6.81640625" style="2" customWidth="1"/>
    <col min="11523" max="11523" width="6.7265625" style="2" customWidth="1"/>
    <col min="11524" max="11524" width="16.45312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5.81640625" style="2" customWidth="1"/>
    <col min="11533" max="11533" width="23.7265625" style="2" customWidth="1"/>
    <col min="11534" max="11535" width="16" style="2" customWidth="1"/>
    <col min="11536" max="11537" width="15.54296875" style="2" customWidth="1"/>
    <col min="11538" max="11538" width="12.7265625" style="2" customWidth="1"/>
    <col min="11539" max="11539" width="16" style="2" bestFit="1" customWidth="1"/>
    <col min="11540" max="11540" width="11.26953125" style="2" customWidth="1"/>
    <col min="11541" max="11541" width="14.7265625" style="2" customWidth="1"/>
    <col min="11542" max="11542" width="11.453125" style="2" customWidth="1"/>
    <col min="11543" max="11543" width="16.26953125" style="2" customWidth="1"/>
    <col min="11544" max="11544" width="10.54296875" style="2" bestFit="1" customWidth="1"/>
    <col min="11545" max="11776" width="8.26953125" style="2"/>
    <col min="11777" max="11777" width="1" style="2" customWidth="1"/>
    <col min="11778" max="11778" width="6.81640625" style="2" customWidth="1"/>
    <col min="11779" max="11779" width="6.7265625" style="2" customWidth="1"/>
    <col min="11780" max="11780" width="16.45312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5.81640625" style="2" customWidth="1"/>
    <col min="11789" max="11789" width="23.7265625" style="2" customWidth="1"/>
    <col min="11790" max="11791" width="16" style="2" customWidth="1"/>
    <col min="11792" max="11793" width="15.54296875" style="2" customWidth="1"/>
    <col min="11794" max="11794" width="12.7265625" style="2" customWidth="1"/>
    <col min="11795" max="11795" width="16" style="2" bestFit="1" customWidth="1"/>
    <col min="11796" max="11796" width="11.26953125" style="2" customWidth="1"/>
    <col min="11797" max="11797" width="14.7265625" style="2" customWidth="1"/>
    <col min="11798" max="11798" width="11.453125" style="2" customWidth="1"/>
    <col min="11799" max="11799" width="16.26953125" style="2" customWidth="1"/>
    <col min="11800" max="11800" width="10.54296875" style="2" bestFit="1" customWidth="1"/>
    <col min="11801" max="12032" width="8.26953125" style="2"/>
    <col min="12033" max="12033" width="1" style="2" customWidth="1"/>
    <col min="12034" max="12034" width="6.81640625" style="2" customWidth="1"/>
    <col min="12035" max="12035" width="6.7265625" style="2" customWidth="1"/>
    <col min="12036" max="12036" width="16.45312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5.81640625" style="2" customWidth="1"/>
    <col min="12045" max="12045" width="23.7265625" style="2" customWidth="1"/>
    <col min="12046" max="12047" width="16" style="2" customWidth="1"/>
    <col min="12048" max="12049" width="15.54296875" style="2" customWidth="1"/>
    <col min="12050" max="12050" width="12.7265625" style="2" customWidth="1"/>
    <col min="12051" max="12051" width="16" style="2" bestFit="1" customWidth="1"/>
    <col min="12052" max="12052" width="11.26953125" style="2" customWidth="1"/>
    <col min="12053" max="12053" width="14.7265625" style="2" customWidth="1"/>
    <col min="12054" max="12054" width="11.453125" style="2" customWidth="1"/>
    <col min="12055" max="12055" width="16.26953125" style="2" customWidth="1"/>
    <col min="12056" max="12056" width="10.54296875" style="2" bestFit="1" customWidth="1"/>
    <col min="12057" max="12288" width="8.26953125" style="2"/>
    <col min="12289" max="12289" width="1" style="2" customWidth="1"/>
    <col min="12290" max="12290" width="6.81640625" style="2" customWidth="1"/>
    <col min="12291" max="12291" width="6.7265625" style="2" customWidth="1"/>
    <col min="12292" max="12292" width="16.45312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5.81640625" style="2" customWidth="1"/>
    <col min="12301" max="12301" width="23.7265625" style="2" customWidth="1"/>
    <col min="12302" max="12303" width="16" style="2" customWidth="1"/>
    <col min="12304" max="12305" width="15.54296875" style="2" customWidth="1"/>
    <col min="12306" max="12306" width="12.7265625" style="2" customWidth="1"/>
    <col min="12307" max="12307" width="16" style="2" bestFit="1" customWidth="1"/>
    <col min="12308" max="12308" width="11.26953125" style="2" customWidth="1"/>
    <col min="12309" max="12309" width="14.7265625" style="2" customWidth="1"/>
    <col min="12310" max="12310" width="11.453125" style="2" customWidth="1"/>
    <col min="12311" max="12311" width="16.26953125" style="2" customWidth="1"/>
    <col min="12312" max="12312" width="10.54296875" style="2" bestFit="1" customWidth="1"/>
    <col min="12313" max="12544" width="8.26953125" style="2"/>
    <col min="12545" max="12545" width="1" style="2" customWidth="1"/>
    <col min="12546" max="12546" width="6.81640625" style="2" customWidth="1"/>
    <col min="12547" max="12547" width="6.7265625" style="2" customWidth="1"/>
    <col min="12548" max="12548" width="16.45312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5.81640625" style="2" customWidth="1"/>
    <col min="12557" max="12557" width="23.7265625" style="2" customWidth="1"/>
    <col min="12558" max="12559" width="16" style="2" customWidth="1"/>
    <col min="12560" max="12561" width="15.54296875" style="2" customWidth="1"/>
    <col min="12562" max="12562" width="12.7265625" style="2" customWidth="1"/>
    <col min="12563" max="12563" width="16" style="2" bestFit="1" customWidth="1"/>
    <col min="12564" max="12564" width="11.26953125" style="2" customWidth="1"/>
    <col min="12565" max="12565" width="14.7265625" style="2" customWidth="1"/>
    <col min="12566" max="12566" width="11.453125" style="2" customWidth="1"/>
    <col min="12567" max="12567" width="16.26953125" style="2" customWidth="1"/>
    <col min="12568" max="12568" width="10.54296875" style="2" bestFit="1" customWidth="1"/>
    <col min="12569" max="12800" width="8.26953125" style="2"/>
    <col min="12801" max="12801" width="1" style="2" customWidth="1"/>
    <col min="12802" max="12802" width="6.81640625" style="2" customWidth="1"/>
    <col min="12803" max="12803" width="6.7265625" style="2" customWidth="1"/>
    <col min="12804" max="12804" width="16.45312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5.81640625" style="2" customWidth="1"/>
    <col min="12813" max="12813" width="23.7265625" style="2" customWidth="1"/>
    <col min="12814" max="12815" width="16" style="2" customWidth="1"/>
    <col min="12816" max="12817" width="15.54296875" style="2" customWidth="1"/>
    <col min="12818" max="12818" width="12.7265625" style="2" customWidth="1"/>
    <col min="12819" max="12819" width="16" style="2" bestFit="1" customWidth="1"/>
    <col min="12820" max="12820" width="11.26953125" style="2" customWidth="1"/>
    <col min="12821" max="12821" width="14.7265625" style="2" customWidth="1"/>
    <col min="12822" max="12822" width="11.453125" style="2" customWidth="1"/>
    <col min="12823" max="12823" width="16.26953125" style="2" customWidth="1"/>
    <col min="12824" max="12824" width="10.54296875" style="2" bestFit="1" customWidth="1"/>
    <col min="12825" max="13056" width="8.26953125" style="2"/>
    <col min="13057" max="13057" width="1" style="2" customWidth="1"/>
    <col min="13058" max="13058" width="6.81640625" style="2" customWidth="1"/>
    <col min="13059" max="13059" width="6.7265625" style="2" customWidth="1"/>
    <col min="13060" max="13060" width="16.45312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5.81640625" style="2" customWidth="1"/>
    <col min="13069" max="13069" width="23.7265625" style="2" customWidth="1"/>
    <col min="13070" max="13071" width="16" style="2" customWidth="1"/>
    <col min="13072" max="13073" width="15.54296875" style="2" customWidth="1"/>
    <col min="13074" max="13074" width="12.7265625" style="2" customWidth="1"/>
    <col min="13075" max="13075" width="16" style="2" bestFit="1" customWidth="1"/>
    <col min="13076" max="13076" width="11.26953125" style="2" customWidth="1"/>
    <col min="13077" max="13077" width="14.7265625" style="2" customWidth="1"/>
    <col min="13078" max="13078" width="11.453125" style="2" customWidth="1"/>
    <col min="13079" max="13079" width="16.26953125" style="2" customWidth="1"/>
    <col min="13080" max="13080" width="10.54296875" style="2" bestFit="1" customWidth="1"/>
    <col min="13081" max="13312" width="8.26953125" style="2"/>
    <col min="13313" max="13313" width="1" style="2" customWidth="1"/>
    <col min="13314" max="13314" width="6.81640625" style="2" customWidth="1"/>
    <col min="13315" max="13315" width="6.7265625" style="2" customWidth="1"/>
    <col min="13316" max="13316" width="16.45312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5.81640625" style="2" customWidth="1"/>
    <col min="13325" max="13325" width="23.7265625" style="2" customWidth="1"/>
    <col min="13326" max="13327" width="16" style="2" customWidth="1"/>
    <col min="13328" max="13329" width="15.54296875" style="2" customWidth="1"/>
    <col min="13330" max="13330" width="12.7265625" style="2" customWidth="1"/>
    <col min="13331" max="13331" width="16" style="2" bestFit="1" customWidth="1"/>
    <col min="13332" max="13332" width="11.26953125" style="2" customWidth="1"/>
    <col min="13333" max="13333" width="14.7265625" style="2" customWidth="1"/>
    <col min="13334" max="13334" width="11.453125" style="2" customWidth="1"/>
    <col min="13335" max="13335" width="16.26953125" style="2" customWidth="1"/>
    <col min="13336" max="13336" width="10.54296875" style="2" bestFit="1" customWidth="1"/>
    <col min="13337" max="13568" width="8.26953125" style="2"/>
    <col min="13569" max="13569" width="1" style="2" customWidth="1"/>
    <col min="13570" max="13570" width="6.81640625" style="2" customWidth="1"/>
    <col min="13571" max="13571" width="6.7265625" style="2" customWidth="1"/>
    <col min="13572" max="13572" width="16.45312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5.81640625" style="2" customWidth="1"/>
    <col min="13581" max="13581" width="23.7265625" style="2" customWidth="1"/>
    <col min="13582" max="13583" width="16" style="2" customWidth="1"/>
    <col min="13584" max="13585" width="15.54296875" style="2" customWidth="1"/>
    <col min="13586" max="13586" width="12.7265625" style="2" customWidth="1"/>
    <col min="13587" max="13587" width="16" style="2" bestFit="1" customWidth="1"/>
    <col min="13588" max="13588" width="11.26953125" style="2" customWidth="1"/>
    <col min="13589" max="13589" width="14.7265625" style="2" customWidth="1"/>
    <col min="13590" max="13590" width="11.453125" style="2" customWidth="1"/>
    <col min="13591" max="13591" width="16.26953125" style="2" customWidth="1"/>
    <col min="13592" max="13592" width="10.54296875" style="2" bestFit="1" customWidth="1"/>
    <col min="13593" max="13824" width="8.26953125" style="2"/>
    <col min="13825" max="13825" width="1" style="2" customWidth="1"/>
    <col min="13826" max="13826" width="6.81640625" style="2" customWidth="1"/>
    <col min="13827" max="13827" width="6.7265625" style="2" customWidth="1"/>
    <col min="13828" max="13828" width="16.45312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5.81640625" style="2" customWidth="1"/>
    <col min="13837" max="13837" width="23.7265625" style="2" customWidth="1"/>
    <col min="13838" max="13839" width="16" style="2" customWidth="1"/>
    <col min="13840" max="13841" width="15.54296875" style="2" customWidth="1"/>
    <col min="13842" max="13842" width="12.7265625" style="2" customWidth="1"/>
    <col min="13843" max="13843" width="16" style="2" bestFit="1" customWidth="1"/>
    <col min="13844" max="13844" width="11.26953125" style="2" customWidth="1"/>
    <col min="13845" max="13845" width="14.7265625" style="2" customWidth="1"/>
    <col min="13846" max="13846" width="11.453125" style="2" customWidth="1"/>
    <col min="13847" max="13847" width="16.26953125" style="2" customWidth="1"/>
    <col min="13848" max="13848" width="10.54296875" style="2" bestFit="1" customWidth="1"/>
    <col min="13849" max="14080" width="8.26953125" style="2"/>
    <col min="14081" max="14081" width="1" style="2" customWidth="1"/>
    <col min="14082" max="14082" width="6.81640625" style="2" customWidth="1"/>
    <col min="14083" max="14083" width="6.7265625" style="2" customWidth="1"/>
    <col min="14084" max="14084" width="16.45312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5.81640625" style="2" customWidth="1"/>
    <col min="14093" max="14093" width="23.7265625" style="2" customWidth="1"/>
    <col min="14094" max="14095" width="16" style="2" customWidth="1"/>
    <col min="14096" max="14097" width="15.54296875" style="2" customWidth="1"/>
    <col min="14098" max="14098" width="12.7265625" style="2" customWidth="1"/>
    <col min="14099" max="14099" width="16" style="2" bestFit="1" customWidth="1"/>
    <col min="14100" max="14100" width="11.26953125" style="2" customWidth="1"/>
    <col min="14101" max="14101" width="14.7265625" style="2" customWidth="1"/>
    <col min="14102" max="14102" width="11.453125" style="2" customWidth="1"/>
    <col min="14103" max="14103" width="16.26953125" style="2" customWidth="1"/>
    <col min="14104" max="14104" width="10.54296875" style="2" bestFit="1" customWidth="1"/>
    <col min="14105" max="14336" width="8.26953125" style="2"/>
    <col min="14337" max="14337" width="1" style="2" customWidth="1"/>
    <col min="14338" max="14338" width="6.81640625" style="2" customWidth="1"/>
    <col min="14339" max="14339" width="6.7265625" style="2" customWidth="1"/>
    <col min="14340" max="14340" width="16.45312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5.81640625" style="2" customWidth="1"/>
    <col min="14349" max="14349" width="23.7265625" style="2" customWidth="1"/>
    <col min="14350" max="14351" width="16" style="2" customWidth="1"/>
    <col min="14352" max="14353" width="15.54296875" style="2" customWidth="1"/>
    <col min="14354" max="14354" width="12.7265625" style="2" customWidth="1"/>
    <col min="14355" max="14355" width="16" style="2" bestFit="1" customWidth="1"/>
    <col min="14356" max="14356" width="11.26953125" style="2" customWidth="1"/>
    <col min="14357" max="14357" width="14.7265625" style="2" customWidth="1"/>
    <col min="14358" max="14358" width="11.453125" style="2" customWidth="1"/>
    <col min="14359" max="14359" width="16.26953125" style="2" customWidth="1"/>
    <col min="14360" max="14360" width="10.54296875" style="2" bestFit="1" customWidth="1"/>
    <col min="14361" max="14592" width="8.26953125" style="2"/>
    <col min="14593" max="14593" width="1" style="2" customWidth="1"/>
    <col min="14594" max="14594" width="6.81640625" style="2" customWidth="1"/>
    <col min="14595" max="14595" width="6.7265625" style="2" customWidth="1"/>
    <col min="14596" max="14596" width="16.45312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5.81640625" style="2" customWidth="1"/>
    <col min="14605" max="14605" width="23.7265625" style="2" customWidth="1"/>
    <col min="14606" max="14607" width="16" style="2" customWidth="1"/>
    <col min="14608" max="14609" width="15.54296875" style="2" customWidth="1"/>
    <col min="14610" max="14610" width="12.7265625" style="2" customWidth="1"/>
    <col min="14611" max="14611" width="16" style="2" bestFit="1" customWidth="1"/>
    <col min="14612" max="14612" width="11.26953125" style="2" customWidth="1"/>
    <col min="14613" max="14613" width="14.7265625" style="2" customWidth="1"/>
    <col min="14614" max="14614" width="11.453125" style="2" customWidth="1"/>
    <col min="14615" max="14615" width="16.26953125" style="2" customWidth="1"/>
    <col min="14616" max="14616" width="10.54296875" style="2" bestFit="1" customWidth="1"/>
    <col min="14617" max="14848" width="8.26953125" style="2"/>
    <col min="14849" max="14849" width="1" style="2" customWidth="1"/>
    <col min="14850" max="14850" width="6.81640625" style="2" customWidth="1"/>
    <col min="14851" max="14851" width="6.7265625" style="2" customWidth="1"/>
    <col min="14852" max="14852" width="16.45312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5.81640625" style="2" customWidth="1"/>
    <col min="14861" max="14861" width="23.7265625" style="2" customWidth="1"/>
    <col min="14862" max="14863" width="16" style="2" customWidth="1"/>
    <col min="14864" max="14865" width="15.54296875" style="2" customWidth="1"/>
    <col min="14866" max="14866" width="12.7265625" style="2" customWidth="1"/>
    <col min="14867" max="14867" width="16" style="2" bestFit="1" customWidth="1"/>
    <col min="14868" max="14868" width="11.26953125" style="2" customWidth="1"/>
    <col min="14869" max="14869" width="14.7265625" style="2" customWidth="1"/>
    <col min="14870" max="14870" width="11.453125" style="2" customWidth="1"/>
    <col min="14871" max="14871" width="16.26953125" style="2" customWidth="1"/>
    <col min="14872" max="14872" width="10.54296875" style="2" bestFit="1" customWidth="1"/>
    <col min="14873" max="15104" width="8.26953125" style="2"/>
    <col min="15105" max="15105" width="1" style="2" customWidth="1"/>
    <col min="15106" max="15106" width="6.81640625" style="2" customWidth="1"/>
    <col min="15107" max="15107" width="6.7265625" style="2" customWidth="1"/>
    <col min="15108" max="15108" width="16.45312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5.81640625" style="2" customWidth="1"/>
    <col min="15117" max="15117" width="23.7265625" style="2" customWidth="1"/>
    <col min="15118" max="15119" width="16" style="2" customWidth="1"/>
    <col min="15120" max="15121" width="15.54296875" style="2" customWidth="1"/>
    <col min="15122" max="15122" width="12.7265625" style="2" customWidth="1"/>
    <col min="15123" max="15123" width="16" style="2" bestFit="1" customWidth="1"/>
    <col min="15124" max="15124" width="11.26953125" style="2" customWidth="1"/>
    <col min="15125" max="15125" width="14.7265625" style="2" customWidth="1"/>
    <col min="15126" max="15126" width="11.453125" style="2" customWidth="1"/>
    <col min="15127" max="15127" width="16.26953125" style="2" customWidth="1"/>
    <col min="15128" max="15128" width="10.54296875" style="2" bestFit="1" customWidth="1"/>
    <col min="15129" max="15360" width="8.26953125" style="2"/>
    <col min="15361" max="15361" width="1" style="2" customWidth="1"/>
    <col min="15362" max="15362" width="6.81640625" style="2" customWidth="1"/>
    <col min="15363" max="15363" width="6.7265625" style="2" customWidth="1"/>
    <col min="15364" max="15364" width="16.45312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5.81640625" style="2" customWidth="1"/>
    <col min="15373" max="15373" width="23.7265625" style="2" customWidth="1"/>
    <col min="15374" max="15375" width="16" style="2" customWidth="1"/>
    <col min="15376" max="15377" width="15.54296875" style="2" customWidth="1"/>
    <col min="15378" max="15378" width="12.7265625" style="2" customWidth="1"/>
    <col min="15379" max="15379" width="16" style="2" bestFit="1" customWidth="1"/>
    <col min="15380" max="15380" width="11.26953125" style="2" customWidth="1"/>
    <col min="15381" max="15381" width="14.7265625" style="2" customWidth="1"/>
    <col min="15382" max="15382" width="11.453125" style="2" customWidth="1"/>
    <col min="15383" max="15383" width="16.26953125" style="2" customWidth="1"/>
    <col min="15384" max="15384" width="10.54296875" style="2" bestFit="1" customWidth="1"/>
    <col min="15385" max="15616" width="8.26953125" style="2"/>
    <col min="15617" max="15617" width="1" style="2" customWidth="1"/>
    <col min="15618" max="15618" width="6.81640625" style="2" customWidth="1"/>
    <col min="15619" max="15619" width="6.7265625" style="2" customWidth="1"/>
    <col min="15620" max="15620" width="16.45312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5.81640625" style="2" customWidth="1"/>
    <col min="15629" max="15629" width="23.7265625" style="2" customWidth="1"/>
    <col min="15630" max="15631" width="16" style="2" customWidth="1"/>
    <col min="15632" max="15633" width="15.54296875" style="2" customWidth="1"/>
    <col min="15634" max="15634" width="12.7265625" style="2" customWidth="1"/>
    <col min="15635" max="15635" width="16" style="2" bestFit="1" customWidth="1"/>
    <col min="15636" max="15636" width="11.26953125" style="2" customWidth="1"/>
    <col min="15637" max="15637" width="14.7265625" style="2" customWidth="1"/>
    <col min="15638" max="15638" width="11.453125" style="2" customWidth="1"/>
    <col min="15639" max="15639" width="16.26953125" style="2" customWidth="1"/>
    <col min="15640" max="15640" width="10.54296875" style="2" bestFit="1" customWidth="1"/>
    <col min="15641" max="15872" width="8.26953125" style="2"/>
    <col min="15873" max="15873" width="1" style="2" customWidth="1"/>
    <col min="15874" max="15874" width="6.81640625" style="2" customWidth="1"/>
    <col min="15875" max="15875" width="6.7265625" style="2" customWidth="1"/>
    <col min="15876" max="15876" width="16.45312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5.81640625" style="2" customWidth="1"/>
    <col min="15885" max="15885" width="23.7265625" style="2" customWidth="1"/>
    <col min="15886" max="15887" width="16" style="2" customWidth="1"/>
    <col min="15888" max="15889" width="15.54296875" style="2" customWidth="1"/>
    <col min="15890" max="15890" width="12.7265625" style="2" customWidth="1"/>
    <col min="15891" max="15891" width="16" style="2" bestFit="1" customWidth="1"/>
    <col min="15892" max="15892" width="11.26953125" style="2" customWidth="1"/>
    <col min="15893" max="15893" width="14.7265625" style="2" customWidth="1"/>
    <col min="15894" max="15894" width="11.453125" style="2" customWidth="1"/>
    <col min="15895" max="15895" width="16.26953125" style="2" customWidth="1"/>
    <col min="15896" max="15896" width="10.54296875" style="2" bestFit="1" customWidth="1"/>
    <col min="15897" max="16128" width="8.26953125" style="2"/>
    <col min="16129" max="16129" width="1" style="2" customWidth="1"/>
    <col min="16130" max="16130" width="6.81640625" style="2" customWidth="1"/>
    <col min="16131" max="16131" width="6.7265625" style="2" customWidth="1"/>
    <col min="16132" max="16132" width="16.45312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5.81640625" style="2" customWidth="1"/>
    <col min="16141" max="16141" width="23.7265625" style="2" customWidth="1"/>
    <col min="16142" max="16143" width="16" style="2" customWidth="1"/>
    <col min="16144" max="16145" width="15.54296875" style="2" customWidth="1"/>
    <col min="16146" max="16146" width="12.7265625" style="2" customWidth="1"/>
    <col min="16147" max="16147" width="16" style="2" bestFit="1" customWidth="1"/>
    <col min="16148" max="16148" width="11.26953125" style="2" customWidth="1"/>
    <col min="16149" max="16149" width="14.7265625" style="2" customWidth="1"/>
    <col min="16150" max="16150" width="11.453125" style="2" customWidth="1"/>
    <col min="16151" max="16151" width="16.26953125" style="2" customWidth="1"/>
    <col min="16152" max="16152" width="10.54296875" style="2" bestFit="1" customWidth="1"/>
    <col min="16153" max="16384" width="8.26953125" style="2"/>
  </cols>
  <sheetData>
    <row r="2" spans="1:27">
      <c r="B2" s="3"/>
      <c r="C2" s="3"/>
      <c r="D2" s="4"/>
      <c r="E2" s="219" t="s">
        <v>0</v>
      </c>
      <c r="F2" s="219"/>
      <c r="G2" s="219"/>
      <c r="H2" s="219"/>
      <c r="I2" s="219"/>
      <c r="J2" s="219"/>
      <c r="K2" s="219"/>
      <c r="L2" s="219"/>
      <c r="M2" s="219"/>
      <c r="N2" s="4"/>
      <c r="O2" s="4"/>
      <c r="P2" s="4"/>
      <c r="Q2" s="4"/>
      <c r="R2" s="220" t="s">
        <v>1</v>
      </c>
      <c r="S2" s="220"/>
      <c r="T2" s="220"/>
      <c r="U2" s="220"/>
      <c r="V2" s="220"/>
    </row>
    <row r="3" spans="1:27">
      <c r="E3" s="219"/>
      <c r="F3" s="219"/>
      <c r="G3" s="219"/>
      <c r="H3" s="219"/>
      <c r="I3" s="219"/>
      <c r="J3" s="219"/>
      <c r="K3" s="219"/>
      <c r="L3" s="219"/>
      <c r="M3" s="219"/>
      <c r="R3" s="221" t="s">
        <v>2</v>
      </c>
      <c r="S3" s="221"/>
      <c r="T3" s="221"/>
      <c r="U3" s="221"/>
      <c r="V3" s="221"/>
    </row>
    <row r="4" spans="1:27" ht="16" thickBot="1">
      <c r="B4" s="222"/>
      <c r="C4" s="222"/>
      <c r="D4" s="222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23" t="s">
        <v>3</v>
      </c>
      <c r="S4" s="223"/>
      <c r="T4" s="223"/>
      <c r="U4" s="223"/>
      <c r="V4" s="223"/>
    </row>
    <row r="5" spans="1:27" ht="16" thickBot="1">
      <c r="B5" s="208" t="s">
        <v>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</row>
    <row r="6" spans="1:27" s="11" customFormat="1" ht="11.5">
      <c r="A6" s="8"/>
      <c r="B6" s="211" t="s">
        <v>5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9"/>
      <c r="P6" s="9"/>
      <c r="Q6" s="9"/>
      <c r="R6" s="212" t="s">
        <v>6</v>
      </c>
      <c r="S6" s="212"/>
      <c r="T6" s="10"/>
      <c r="U6" s="213" t="s">
        <v>7</v>
      </c>
      <c r="V6" s="214"/>
    </row>
    <row r="7" spans="1:27" s="15" customFormat="1">
      <c r="A7" s="12"/>
      <c r="B7" s="215" t="s">
        <v>8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13"/>
      <c r="P7" s="13"/>
      <c r="Q7" s="13"/>
      <c r="R7" s="216" t="s">
        <v>9</v>
      </c>
      <c r="S7" s="216"/>
      <c r="T7" s="14"/>
      <c r="U7" s="217" t="s">
        <v>10</v>
      </c>
      <c r="V7" s="218"/>
    </row>
    <row r="8" spans="1:27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7" ht="16" thickBot="1">
      <c r="A9" s="21"/>
      <c r="B9" s="183" t="s">
        <v>11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5"/>
    </row>
    <row r="10" spans="1:27" s="34" customFormat="1" ht="40.5" thickBot="1">
      <c r="A10" s="22"/>
      <c r="B10" s="186" t="s">
        <v>12</v>
      </c>
      <c r="C10" s="187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7" s="15" customFormat="1" ht="16" thickBot="1">
      <c r="A11" s="12"/>
      <c r="B11" s="188">
        <v>0</v>
      </c>
      <c r="C11" s="189"/>
      <c r="D11" s="35">
        <v>63983.19</v>
      </c>
      <c r="E11" s="36">
        <v>0</v>
      </c>
      <c r="F11" s="37">
        <f>SUM(B11:E11)</f>
        <v>63983.19</v>
      </c>
      <c r="G11" s="38">
        <v>55000</v>
      </c>
      <c r="H11" s="39">
        <v>0</v>
      </c>
      <c r="I11" s="39">
        <v>0</v>
      </c>
      <c r="J11" s="39">
        <v>0</v>
      </c>
      <c r="K11" s="40">
        <v>0</v>
      </c>
      <c r="L11" s="41">
        <v>45.93</v>
      </c>
      <c r="M11" s="37">
        <f>SUM(F11:L11)</f>
        <v>119029.12</v>
      </c>
      <c r="N11" s="42">
        <v>51031.12</v>
      </c>
      <c r="O11" s="43">
        <v>0</v>
      </c>
      <c r="P11" s="36">
        <v>0</v>
      </c>
      <c r="Q11" s="37">
        <f>SUM(N11:P11)</f>
        <v>51031.12</v>
      </c>
      <c r="R11" s="38">
        <v>0</v>
      </c>
      <c r="S11" s="37">
        <f>SUM(M11-Q11)</f>
        <v>67998</v>
      </c>
      <c r="T11" s="44">
        <v>0</v>
      </c>
      <c r="U11" s="45">
        <v>67998</v>
      </c>
      <c r="V11" s="46">
        <v>0</v>
      </c>
      <c r="W11"/>
      <c r="X11"/>
      <c r="Y11"/>
      <c r="Z11"/>
      <c r="AA11"/>
    </row>
    <row r="12" spans="1:27" s="7" customFormat="1">
      <c r="A12" s="16"/>
      <c r="B12" s="47"/>
      <c r="C12" s="47"/>
      <c r="D12" s="48"/>
      <c r="E12" s="48"/>
      <c r="F12" s="48"/>
      <c r="G12" s="48"/>
      <c r="H12" s="48"/>
      <c r="I12" s="48"/>
      <c r="J12" s="48">
        <v>0</v>
      </c>
      <c r="K12" s="48"/>
      <c r="L12" s="47"/>
      <c r="M12" s="47"/>
      <c r="N12" s="49"/>
      <c r="O12" s="49"/>
      <c r="P12" s="49"/>
      <c r="Q12" s="49"/>
      <c r="R12" s="50"/>
      <c r="S12" s="51"/>
      <c r="T12" s="51"/>
      <c r="U12" s="51"/>
      <c r="W12"/>
      <c r="X12"/>
      <c r="Y12"/>
      <c r="Z12"/>
      <c r="AA12"/>
    </row>
    <row r="13" spans="1:27"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</row>
    <row r="14" spans="1:27" s="54" customFormat="1" ht="11.5">
      <c r="A14" s="52"/>
      <c r="B14" s="191" t="s">
        <v>32</v>
      </c>
      <c r="C14" s="193" t="s">
        <v>33</v>
      </c>
      <c r="D14" s="194"/>
      <c r="E14" s="53"/>
      <c r="F14" s="195" t="s">
        <v>34</v>
      </c>
      <c r="G14" s="196"/>
      <c r="H14" s="196"/>
      <c r="I14" s="196"/>
      <c r="J14" s="196"/>
      <c r="K14" s="196"/>
      <c r="L14" s="196"/>
      <c r="M14" s="197"/>
      <c r="N14" s="201" t="s">
        <v>35</v>
      </c>
      <c r="O14" s="202"/>
      <c r="P14" s="202"/>
      <c r="Q14" s="203"/>
      <c r="R14" s="201" t="s">
        <v>36</v>
      </c>
      <c r="S14" s="202"/>
      <c r="T14" s="203"/>
      <c r="U14" s="204" t="s">
        <v>37</v>
      </c>
      <c r="V14" s="205"/>
    </row>
    <row r="15" spans="1:27" s="54" customFormat="1" ht="12" thickBot="1">
      <c r="A15" s="55"/>
      <c r="B15" s="192"/>
      <c r="C15" s="177" t="s">
        <v>38</v>
      </c>
      <c r="D15" s="178"/>
      <c r="E15" s="56" t="s">
        <v>39</v>
      </c>
      <c r="F15" s="198"/>
      <c r="G15" s="199"/>
      <c r="H15" s="199"/>
      <c r="I15" s="199"/>
      <c r="J15" s="199"/>
      <c r="K15" s="199"/>
      <c r="L15" s="199"/>
      <c r="M15" s="200"/>
      <c r="N15" s="179" t="s">
        <v>40</v>
      </c>
      <c r="O15" s="180"/>
      <c r="P15" s="180"/>
      <c r="Q15" s="181"/>
      <c r="R15" s="179"/>
      <c r="S15" s="180"/>
      <c r="T15" s="181"/>
      <c r="U15" s="206"/>
      <c r="V15" s="207"/>
    </row>
    <row r="16" spans="1:27" s="60" customFormat="1">
      <c r="A16" s="57"/>
      <c r="B16" s="58" t="s">
        <v>41</v>
      </c>
      <c r="C16" s="174">
        <v>43684</v>
      </c>
      <c r="D16" s="150"/>
      <c r="E16" s="59">
        <v>3483</v>
      </c>
      <c r="F16" s="182" t="s">
        <v>42</v>
      </c>
      <c r="G16" s="182"/>
      <c r="H16" s="182"/>
      <c r="I16" s="182"/>
      <c r="J16" s="182"/>
      <c r="K16" s="182"/>
      <c r="L16" s="182"/>
      <c r="M16" s="182"/>
      <c r="N16" s="152" t="s">
        <v>43</v>
      </c>
      <c r="O16" s="152"/>
      <c r="P16" s="152"/>
      <c r="Q16" s="152"/>
      <c r="R16" s="153" t="s">
        <v>44</v>
      </c>
      <c r="S16" s="153"/>
      <c r="T16" s="153"/>
      <c r="U16" s="154">
        <v>1274.5899999999999</v>
      </c>
      <c r="V16" s="155"/>
    </row>
    <row r="17" spans="1:490" s="60" customFormat="1" ht="16" thickBot="1">
      <c r="A17" s="57"/>
      <c r="B17" s="61" t="s">
        <v>45</v>
      </c>
      <c r="C17" s="176">
        <v>43684</v>
      </c>
      <c r="D17" s="157"/>
      <c r="E17" s="62">
        <v>3483</v>
      </c>
      <c r="F17" s="158" t="s">
        <v>46</v>
      </c>
      <c r="G17" s="158"/>
      <c r="H17" s="158"/>
      <c r="I17" s="158"/>
      <c r="J17" s="158"/>
      <c r="K17" s="158"/>
      <c r="L17" s="158"/>
      <c r="M17" s="158"/>
      <c r="N17" s="159" t="s">
        <v>43</v>
      </c>
      <c r="O17" s="159"/>
      <c r="P17" s="159"/>
      <c r="Q17" s="159"/>
      <c r="R17" s="157" t="s">
        <v>44</v>
      </c>
      <c r="S17" s="157"/>
      <c r="T17" s="157"/>
      <c r="U17" s="161">
        <v>1065.04</v>
      </c>
      <c r="V17" s="162"/>
    </row>
    <row r="18" spans="1:490" s="60" customFormat="1" ht="16" thickBot="1">
      <c r="A18" s="57"/>
      <c r="B18" s="61" t="s">
        <v>47</v>
      </c>
      <c r="C18" s="174">
        <v>43684</v>
      </c>
      <c r="D18" s="150"/>
      <c r="E18" s="59">
        <v>3483</v>
      </c>
      <c r="F18" s="158" t="s">
        <v>48</v>
      </c>
      <c r="G18" s="158"/>
      <c r="H18" s="158"/>
      <c r="I18" s="158"/>
      <c r="J18" s="158"/>
      <c r="K18" s="158"/>
      <c r="L18" s="158"/>
      <c r="M18" s="158"/>
      <c r="N18" s="159" t="s">
        <v>43</v>
      </c>
      <c r="O18" s="159"/>
      <c r="P18" s="159"/>
      <c r="Q18" s="159"/>
      <c r="R18" s="160" t="s">
        <v>44</v>
      </c>
      <c r="S18" s="160"/>
      <c r="T18" s="160"/>
      <c r="U18" s="161">
        <v>4018.65</v>
      </c>
      <c r="V18" s="162"/>
      <c r="W18" s="63"/>
    </row>
    <row r="19" spans="1:490" s="60" customFormat="1" ht="16" thickBot="1">
      <c r="A19" s="57"/>
      <c r="B19" s="58" t="s">
        <v>49</v>
      </c>
      <c r="C19" s="176">
        <v>43684</v>
      </c>
      <c r="D19" s="157"/>
      <c r="E19" s="62">
        <v>3483</v>
      </c>
      <c r="F19" s="158" t="s">
        <v>50</v>
      </c>
      <c r="G19" s="158"/>
      <c r="H19" s="158"/>
      <c r="I19" s="158"/>
      <c r="J19" s="158"/>
      <c r="K19" s="158"/>
      <c r="L19" s="158"/>
      <c r="M19" s="158"/>
      <c r="N19" s="159" t="s">
        <v>43</v>
      </c>
      <c r="O19" s="159"/>
      <c r="P19" s="159"/>
      <c r="Q19" s="159"/>
      <c r="R19" s="160" t="s">
        <v>44</v>
      </c>
      <c r="S19" s="160"/>
      <c r="T19" s="160"/>
      <c r="U19" s="161">
        <v>1246.6300000000001</v>
      </c>
      <c r="V19" s="162"/>
    </row>
    <row r="20" spans="1:490" s="60" customFormat="1">
      <c r="A20" s="57"/>
      <c r="B20" s="61" t="s">
        <v>51</v>
      </c>
      <c r="C20" s="174">
        <v>43684</v>
      </c>
      <c r="D20" s="150"/>
      <c r="E20" s="59">
        <v>3483</v>
      </c>
      <c r="F20" s="158" t="s">
        <v>52</v>
      </c>
      <c r="G20" s="158"/>
      <c r="H20" s="158"/>
      <c r="I20" s="158"/>
      <c r="J20" s="158"/>
      <c r="K20" s="158"/>
      <c r="L20" s="158"/>
      <c r="M20" s="158"/>
      <c r="N20" s="159" t="s">
        <v>43</v>
      </c>
      <c r="O20" s="159"/>
      <c r="P20" s="159"/>
      <c r="Q20" s="159"/>
      <c r="R20" s="160" t="s">
        <v>44</v>
      </c>
      <c r="S20" s="160"/>
      <c r="T20" s="160"/>
      <c r="U20" s="161">
        <v>30.97</v>
      </c>
      <c r="V20" s="162"/>
    </row>
    <row r="21" spans="1:490" s="60" customFormat="1" ht="16" thickBot="1">
      <c r="A21" s="57"/>
      <c r="B21" s="61" t="s">
        <v>53</v>
      </c>
      <c r="C21" s="176">
        <v>43684</v>
      </c>
      <c r="D21" s="157"/>
      <c r="E21" s="62">
        <v>3483</v>
      </c>
      <c r="F21" s="158" t="s">
        <v>54</v>
      </c>
      <c r="G21" s="158"/>
      <c r="H21" s="158"/>
      <c r="I21" s="158"/>
      <c r="J21" s="158"/>
      <c r="K21" s="158"/>
      <c r="L21" s="158"/>
      <c r="M21" s="158"/>
      <c r="N21" s="159" t="s">
        <v>43</v>
      </c>
      <c r="O21" s="159"/>
      <c r="P21" s="159"/>
      <c r="Q21" s="159"/>
      <c r="R21" s="160" t="s">
        <v>44</v>
      </c>
      <c r="S21" s="160"/>
      <c r="T21" s="160"/>
      <c r="U21" s="161">
        <v>730.26</v>
      </c>
      <c r="V21" s="162"/>
    </row>
    <row r="22" spans="1:490" s="60" customFormat="1">
      <c r="A22" s="57"/>
      <c r="B22" s="58" t="s">
        <v>55</v>
      </c>
      <c r="C22" s="174">
        <v>43684</v>
      </c>
      <c r="D22" s="150"/>
      <c r="E22" s="59">
        <v>3483</v>
      </c>
      <c r="F22" s="158" t="s">
        <v>56</v>
      </c>
      <c r="G22" s="158"/>
      <c r="H22" s="158"/>
      <c r="I22" s="158"/>
      <c r="J22" s="158"/>
      <c r="K22" s="158"/>
      <c r="L22" s="158"/>
      <c r="M22" s="158"/>
      <c r="N22" s="159" t="s">
        <v>43</v>
      </c>
      <c r="O22" s="159"/>
      <c r="P22" s="159"/>
      <c r="Q22" s="159"/>
      <c r="R22" s="160" t="s">
        <v>44</v>
      </c>
      <c r="S22" s="160"/>
      <c r="T22" s="160"/>
      <c r="U22" s="161">
        <v>1185.94</v>
      </c>
      <c r="V22" s="162"/>
      <c r="W22" s="64"/>
    </row>
    <row r="23" spans="1:490" s="60" customFormat="1" ht="16" thickBot="1">
      <c r="A23" s="57"/>
      <c r="B23" s="61" t="s">
        <v>57</v>
      </c>
      <c r="C23" s="176">
        <v>43684</v>
      </c>
      <c r="D23" s="157"/>
      <c r="E23" s="62">
        <v>3483</v>
      </c>
      <c r="F23" s="158" t="s">
        <v>58</v>
      </c>
      <c r="G23" s="158"/>
      <c r="H23" s="158"/>
      <c r="I23" s="158"/>
      <c r="J23" s="158"/>
      <c r="K23" s="158"/>
      <c r="L23" s="158"/>
      <c r="M23" s="158"/>
      <c r="N23" s="159" t="s">
        <v>43</v>
      </c>
      <c r="O23" s="159"/>
      <c r="P23" s="159"/>
      <c r="Q23" s="159"/>
      <c r="R23" s="160" t="s">
        <v>44</v>
      </c>
      <c r="S23" s="160"/>
      <c r="T23" s="160"/>
      <c r="U23" s="161">
        <v>53.9</v>
      </c>
      <c r="V23" s="162"/>
      <c r="W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Y23" s="64"/>
      <c r="IZ23" s="64"/>
      <c r="JA23" s="64"/>
      <c r="JB23" s="64"/>
      <c r="JC23" s="64"/>
      <c r="JD23" s="64"/>
      <c r="JE23" s="64"/>
      <c r="JF23" s="64"/>
      <c r="JG23" s="64"/>
      <c r="JH23" s="64"/>
      <c r="JI23" s="64"/>
      <c r="JJ23" s="64"/>
      <c r="JK23" s="64"/>
      <c r="JL23" s="64"/>
      <c r="JM23" s="64"/>
      <c r="JN23" s="64"/>
      <c r="JO23" s="64"/>
      <c r="JP23" s="64"/>
      <c r="JQ23" s="64"/>
      <c r="JR23" s="64"/>
      <c r="JS23" s="64"/>
      <c r="JT23" s="64"/>
      <c r="JU23" s="64"/>
      <c r="JV23" s="64"/>
      <c r="JW23" s="64"/>
      <c r="JX23" s="64"/>
      <c r="JY23" s="64"/>
      <c r="JZ23" s="64"/>
      <c r="KA23" s="64"/>
      <c r="KB23" s="64"/>
      <c r="KC23" s="64"/>
      <c r="KD23" s="64"/>
      <c r="KE23" s="64"/>
      <c r="KF23" s="64"/>
      <c r="KG23" s="64"/>
      <c r="KH23" s="64"/>
      <c r="KI23" s="64"/>
      <c r="KJ23" s="64"/>
      <c r="KK23" s="64"/>
      <c r="KL23" s="64"/>
      <c r="KM23" s="64"/>
      <c r="KN23" s="64"/>
      <c r="KO23" s="64"/>
      <c r="KP23" s="64"/>
      <c r="KQ23" s="64"/>
      <c r="KR23" s="64"/>
      <c r="KS23" s="64"/>
      <c r="KT23" s="64"/>
      <c r="KU23" s="64"/>
      <c r="KV23" s="64"/>
      <c r="KW23" s="64"/>
      <c r="KX23" s="64"/>
      <c r="KY23" s="64"/>
      <c r="KZ23" s="64"/>
      <c r="LA23" s="64"/>
      <c r="LB23" s="64"/>
      <c r="LC23" s="64"/>
      <c r="LD23" s="64"/>
      <c r="LE23" s="64"/>
      <c r="LF23" s="64"/>
      <c r="LG23" s="64"/>
      <c r="LH23" s="64"/>
      <c r="LI23" s="64"/>
      <c r="LJ23" s="64"/>
      <c r="LK23" s="64"/>
      <c r="LL23" s="64"/>
      <c r="LM23" s="64"/>
      <c r="LN23" s="64"/>
      <c r="LO23" s="64"/>
      <c r="LP23" s="64"/>
      <c r="LQ23" s="64"/>
      <c r="LR23" s="64"/>
      <c r="LS23" s="64"/>
      <c r="LT23" s="64"/>
      <c r="LU23" s="64"/>
      <c r="LV23" s="64"/>
      <c r="LW23" s="64"/>
      <c r="LX23" s="64"/>
      <c r="LY23" s="64"/>
      <c r="LZ23" s="64"/>
      <c r="MA23" s="64"/>
      <c r="MB23" s="64"/>
      <c r="MC23" s="64"/>
      <c r="MD23" s="64"/>
      <c r="ME23" s="64"/>
      <c r="MF23" s="64"/>
      <c r="MG23" s="64"/>
      <c r="MH23" s="64"/>
      <c r="MI23" s="64"/>
      <c r="MJ23" s="64"/>
      <c r="MK23" s="64"/>
      <c r="ML23" s="64"/>
      <c r="MM23" s="64"/>
      <c r="MN23" s="64"/>
      <c r="MO23" s="64"/>
      <c r="MP23" s="64"/>
      <c r="MQ23" s="64"/>
      <c r="MR23" s="64"/>
      <c r="MS23" s="64"/>
      <c r="MT23" s="64"/>
      <c r="MU23" s="64"/>
      <c r="MV23" s="64"/>
      <c r="MW23" s="64"/>
      <c r="MX23" s="64"/>
      <c r="MY23" s="64"/>
      <c r="MZ23" s="64"/>
      <c r="NA23" s="64"/>
      <c r="NB23" s="64"/>
      <c r="NC23" s="64"/>
      <c r="ND23" s="64"/>
      <c r="NE23" s="64"/>
      <c r="NF23" s="64"/>
      <c r="NG23" s="64"/>
      <c r="NH23" s="64"/>
      <c r="NI23" s="64"/>
      <c r="NJ23" s="64"/>
      <c r="NK23" s="64"/>
      <c r="NL23" s="64"/>
      <c r="NM23" s="64"/>
      <c r="NN23" s="64"/>
      <c r="NO23" s="64"/>
      <c r="NP23" s="64"/>
      <c r="NQ23" s="64"/>
      <c r="NR23" s="64"/>
      <c r="NS23" s="64"/>
      <c r="NT23" s="64"/>
      <c r="NU23" s="64"/>
      <c r="NV23" s="64"/>
      <c r="NW23" s="64"/>
      <c r="NX23" s="64"/>
      <c r="NY23" s="64"/>
      <c r="NZ23" s="64"/>
      <c r="OA23" s="64"/>
      <c r="OB23" s="64"/>
      <c r="OC23" s="64"/>
      <c r="OD23" s="64"/>
      <c r="OE23" s="64"/>
      <c r="OF23" s="64"/>
      <c r="OG23" s="64"/>
      <c r="OH23" s="64"/>
      <c r="OI23" s="64"/>
      <c r="OJ23" s="64"/>
      <c r="OK23" s="64"/>
      <c r="OL23" s="64"/>
      <c r="OM23" s="64"/>
      <c r="ON23" s="64"/>
      <c r="OO23" s="64"/>
      <c r="OP23" s="64"/>
      <c r="OQ23" s="64"/>
      <c r="OR23" s="64"/>
      <c r="OS23" s="64"/>
      <c r="OT23" s="64"/>
      <c r="OU23" s="64"/>
      <c r="OV23" s="64"/>
      <c r="OW23" s="64"/>
      <c r="OX23" s="64"/>
      <c r="OY23" s="64"/>
      <c r="OZ23" s="64"/>
      <c r="PA23" s="64"/>
      <c r="PB23" s="64"/>
      <c r="PC23" s="64"/>
      <c r="PD23" s="64"/>
      <c r="PE23" s="64"/>
      <c r="PF23" s="64"/>
      <c r="PG23" s="64"/>
      <c r="PH23" s="64"/>
      <c r="PI23" s="64"/>
      <c r="PJ23" s="64"/>
      <c r="PK23" s="64"/>
      <c r="PL23" s="64"/>
      <c r="PM23" s="64"/>
      <c r="PN23" s="64"/>
      <c r="PO23" s="64"/>
      <c r="PP23" s="64"/>
      <c r="PQ23" s="64"/>
      <c r="PR23" s="64"/>
      <c r="PS23" s="64"/>
      <c r="PT23" s="64"/>
      <c r="PU23" s="64"/>
      <c r="PV23" s="64"/>
      <c r="PW23" s="64"/>
      <c r="PX23" s="64"/>
      <c r="PY23" s="64"/>
      <c r="PZ23" s="64"/>
      <c r="QA23" s="64"/>
      <c r="QB23" s="64"/>
      <c r="QC23" s="64"/>
      <c r="QD23" s="64"/>
      <c r="QE23" s="64"/>
      <c r="QF23" s="64"/>
      <c r="QG23" s="64"/>
      <c r="QH23" s="64"/>
      <c r="QI23" s="64"/>
      <c r="QJ23" s="64"/>
      <c r="QK23" s="64"/>
      <c r="QL23" s="64"/>
      <c r="QM23" s="64"/>
      <c r="QN23" s="64"/>
      <c r="QO23" s="64"/>
      <c r="QP23" s="64"/>
      <c r="QQ23" s="64"/>
      <c r="QR23" s="64"/>
      <c r="QS23" s="64"/>
      <c r="QT23" s="64"/>
      <c r="QU23" s="64"/>
      <c r="QV23" s="64"/>
      <c r="QW23" s="64"/>
      <c r="QX23" s="64"/>
      <c r="QY23" s="64"/>
      <c r="QZ23" s="64"/>
      <c r="RA23" s="64"/>
      <c r="RB23" s="64"/>
      <c r="RC23" s="64"/>
      <c r="RD23" s="64"/>
      <c r="RE23" s="64"/>
      <c r="RF23" s="64"/>
      <c r="RG23" s="64"/>
      <c r="RH23" s="64"/>
      <c r="RI23" s="64"/>
      <c r="RJ23" s="64"/>
      <c r="RK23" s="64"/>
      <c r="RL23" s="64"/>
      <c r="RM23" s="64"/>
      <c r="RN23" s="64"/>
      <c r="RO23" s="64"/>
      <c r="RP23" s="64"/>
      <c r="RQ23" s="64"/>
      <c r="RR23" s="64"/>
      <c r="RS23" s="64"/>
      <c r="RT23" s="64"/>
      <c r="RU23" s="64"/>
      <c r="RV23" s="64"/>
    </row>
    <row r="24" spans="1:490" s="66" customFormat="1" ht="16" thickBot="1">
      <c r="A24" s="65"/>
      <c r="B24" s="61" t="s">
        <v>59</v>
      </c>
      <c r="C24" s="174">
        <v>43684</v>
      </c>
      <c r="D24" s="150"/>
      <c r="E24" s="59">
        <v>3483</v>
      </c>
      <c r="F24" s="158" t="s">
        <v>60</v>
      </c>
      <c r="G24" s="158"/>
      <c r="H24" s="158"/>
      <c r="I24" s="158"/>
      <c r="J24" s="158"/>
      <c r="K24" s="158"/>
      <c r="L24" s="158"/>
      <c r="M24" s="158"/>
      <c r="N24" s="159" t="s">
        <v>43</v>
      </c>
      <c r="O24" s="159"/>
      <c r="P24" s="159"/>
      <c r="Q24" s="159"/>
      <c r="R24" s="160" t="s">
        <v>44</v>
      </c>
      <c r="S24" s="160"/>
      <c r="T24" s="160"/>
      <c r="U24" s="161">
        <v>712.78</v>
      </c>
      <c r="V24" s="162"/>
      <c r="W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Y24" s="64"/>
      <c r="IZ24" s="64"/>
      <c r="JA24" s="64"/>
      <c r="JB24" s="64"/>
      <c r="JC24" s="64"/>
      <c r="JD24" s="64"/>
      <c r="JE24" s="64"/>
      <c r="JF24" s="64"/>
      <c r="JG24" s="64"/>
      <c r="JH24" s="64"/>
      <c r="JI24" s="64"/>
      <c r="JJ24" s="64"/>
      <c r="JK24" s="64"/>
      <c r="JL24" s="64"/>
      <c r="JM24" s="64"/>
      <c r="JN24" s="64"/>
      <c r="JO24" s="64"/>
      <c r="JP24" s="64"/>
      <c r="JQ24" s="64"/>
      <c r="JR24" s="64"/>
      <c r="JS24" s="64"/>
      <c r="JT24" s="64"/>
      <c r="JU24" s="64"/>
      <c r="JV24" s="64"/>
      <c r="JW24" s="64"/>
      <c r="JX24" s="64"/>
      <c r="JY24" s="64"/>
      <c r="JZ24" s="64"/>
      <c r="KA24" s="64"/>
      <c r="KB24" s="64"/>
      <c r="KC24" s="64"/>
      <c r="KD24" s="64"/>
      <c r="KE24" s="64"/>
      <c r="KF24" s="64"/>
      <c r="KG24" s="64"/>
      <c r="KH24" s="64"/>
      <c r="KI24" s="64"/>
      <c r="KJ24" s="64"/>
      <c r="KK24" s="64"/>
      <c r="KL24" s="64"/>
      <c r="KM24" s="64"/>
      <c r="KN24" s="64"/>
      <c r="KO24" s="64"/>
      <c r="KP24" s="64"/>
      <c r="KQ24" s="64"/>
      <c r="KR24" s="64"/>
      <c r="KS24" s="64"/>
      <c r="KT24" s="64"/>
      <c r="KU24" s="64"/>
      <c r="KV24" s="64"/>
      <c r="KW24" s="64"/>
      <c r="KX24" s="64"/>
      <c r="KY24" s="64"/>
      <c r="KZ24" s="64"/>
      <c r="LA24" s="64"/>
      <c r="LB24" s="64"/>
      <c r="LC24" s="64"/>
      <c r="LD24" s="64"/>
      <c r="LE24" s="64"/>
      <c r="LF24" s="64"/>
      <c r="LG24" s="64"/>
      <c r="LH24" s="64"/>
      <c r="LI24" s="64"/>
      <c r="LJ24" s="64"/>
      <c r="LK24" s="64"/>
      <c r="LL24" s="64"/>
      <c r="LM24" s="64"/>
      <c r="LN24" s="64"/>
      <c r="LO24" s="64"/>
      <c r="LP24" s="64"/>
      <c r="LQ24" s="64"/>
      <c r="LR24" s="64"/>
      <c r="LS24" s="64"/>
      <c r="LT24" s="64"/>
      <c r="LU24" s="64"/>
      <c r="LV24" s="64"/>
      <c r="LW24" s="64"/>
      <c r="LX24" s="64"/>
      <c r="LY24" s="64"/>
      <c r="LZ24" s="64"/>
      <c r="MA24" s="64"/>
      <c r="MB24" s="64"/>
      <c r="MC24" s="64"/>
      <c r="MD24" s="64"/>
      <c r="ME24" s="64"/>
      <c r="MF24" s="64"/>
      <c r="MG24" s="64"/>
      <c r="MH24" s="64"/>
      <c r="MI24" s="64"/>
      <c r="MJ24" s="64"/>
      <c r="MK24" s="64"/>
      <c r="ML24" s="64"/>
      <c r="MM24" s="64"/>
      <c r="MN24" s="64"/>
      <c r="MO24" s="64"/>
      <c r="MP24" s="64"/>
      <c r="MQ24" s="64"/>
      <c r="MR24" s="64"/>
      <c r="MS24" s="64"/>
      <c r="MT24" s="64"/>
      <c r="MU24" s="64"/>
      <c r="MV24" s="64"/>
      <c r="MW24" s="64"/>
      <c r="MX24" s="64"/>
      <c r="MY24" s="64"/>
      <c r="MZ24" s="64"/>
      <c r="NA24" s="64"/>
      <c r="NB24" s="64"/>
      <c r="NC24" s="64"/>
      <c r="ND24" s="64"/>
      <c r="NE24" s="64"/>
      <c r="NF24" s="64"/>
      <c r="NG24" s="64"/>
      <c r="NH24" s="64"/>
      <c r="NI24" s="64"/>
      <c r="NJ24" s="64"/>
      <c r="NK24" s="64"/>
      <c r="NL24" s="64"/>
      <c r="NM24" s="64"/>
      <c r="NN24" s="64"/>
      <c r="NO24" s="64"/>
      <c r="NP24" s="64"/>
      <c r="NQ24" s="64"/>
      <c r="NR24" s="64"/>
      <c r="NS24" s="64"/>
      <c r="NT24" s="64"/>
      <c r="NU24" s="64"/>
      <c r="NV24" s="64"/>
      <c r="NW24" s="64"/>
      <c r="NX24" s="64"/>
      <c r="NY24" s="64"/>
      <c r="NZ24" s="64"/>
      <c r="OA24" s="64"/>
      <c r="OB24" s="64"/>
      <c r="OC24" s="64"/>
      <c r="OD24" s="64"/>
      <c r="OE24" s="64"/>
      <c r="OF24" s="64"/>
      <c r="OG24" s="64"/>
      <c r="OH24" s="64"/>
      <c r="OI24" s="64"/>
      <c r="OJ24" s="64"/>
      <c r="OK24" s="64"/>
      <c r="OL24" s="64"/>
      <c r="OM24" s="64"/>
      <c r="ON24" s="64"/>
      <c r="OO24" s="64"/>
      <c r="OP24" s="64"/>
      <c r="OQ24" s="64"/>
      <c r="OR24" s="64"/>
      <c r="OS24" s="64"/>
      <c r="OT24" s="64"/>
      <c r="OU24" s="64"/>
      <c r="OV24" s="64"/>
      <c r="OW24" s="64"/>
      <c r="OX24" s="64"/>
      <c r="OY24" s="64"/>
      <c r="OZ24" s="64"/>
      <c r="PA24" s="64"/>
      <c r="PB24" s="64"/>
      <c r="PC24" s="64"/>
      <c r="PD24" s="64"/>
      <c r="PE24" s="64"/>
      <c r="PF24" s="64"/>
      <c r="PG24" s="64"/>
      <c r="PH24" s="64"/>
      <c r="PI24" s="64"/>
      <c r="PJ24" s="64"/>
      <c r="PK24" s="64"/>
      <c r="PL24" s="64"/>
      <c r="PM24" s="64"/>
      <c r="PN24" s="64"/>
      <c r="PO24" s="64"/>
      <c r="PP24" s="64"/>
      <c r="PQ24" s="64"/>
      <c r="PR24" s="64"/>
      <c r="PS24" s="64"/>
      <c r="PT24" s="64"/>
      <c r="PU24" s="64"/>
      <c r="PV24" s="64"/>
      <c r="PW24" s="64"/>
      <c r="PX24" s="64"/>
      <c r="PY24" s="64"/>
      <c r="PZ24" s="64"/>
      <c r="QA24" s="64"/>
      <c r="QB24" s="64"/>
      <c r="QC24" s="64"/>
      <c r="QD24" s="64"/>
      <c r="QE24" s="64"/>
      <c r="QF24" s="64"/>
      <c r="QG24" s="64"/>
      <c r="QH24" s="64"/>
      <c r="QI24" s="64"/>
      <c r="QJ24" s="64"/>
      <c r="QK24" s="64"/>
      <c r="QL24" s="64"/>
      <c r="QM24" s="64"/>
      <c r="QN24" s="64"/>
      <c r="QO24" s="64"/>
      <c r="QP24" s="64"/>
      <c r="QQ24" s="64"/>
      <c r="QR24" s="64"/>
      <c r="QS24" s="64"/>
      <c r="QT24" s="64"/>
      <c r="QU24" s="64"/>
      <c r="QV24" s="64"/>
      <c r="QW24" s="64"/>
      <c r="QX24" s="64"/>
      <c r="QY24" s="64"/>
      <c r="QZ24" s="64"/>
      <c r="RA24" s="64"/>
      <c r="RB24" s="64"/>
      <c r="RC24" s="64"/>
      <c r="RD24" s="64"/>
      <c r="RE24" s="64"/>
      <c r="RF24" s="64"/>
      <c r="RG24" s="64"/>
      <c r="RH24" s="64"/>
      <c r="RI24" s="64"/>
      <c r="RJ24" s="64"/>
      <c r="RK24" s="64"/>
      <c r="RL24" s="64"/>
      <c r="RM24" s="64"/>
      <c r="RN24" s="64"/>
      <c r="RO24" s="64"/>
      <c r="RP24" s="64"/>
      <c r="RQ24" s="64"/>
      <c r="RR24" s="64"/>
      <c r="RS24" s="64"/>
      <c r="RT24" s="64"/>
      <c r="RU24" s="64"/>
      <c r="RV24" s="64"/>
    </row>
    <row r="25" spans="1:490" s="64" customFormat="1" ht="16" thickBot="1">
      <c r="A25" s="65"/>
      <c r="B25" s="58" t="s">
        <v>61</v>
      </c>
      <c r="C25" s="176">
        <v>43684</v>
      </c>
      <c r="D25" s="157"/>
      <c r="E25" s="62">
        <v>3483</v>
      </c>
      <c r="F25" s="158" t="s">
        <v>62</v>
      </c>
      <c r="G25" s="158"/>
      <c r="H25" s="158"/>
      <c r="I25" s="158"/>
      <c r="J25" s="158"/>
      <c r="K25" s="158"/>
      <c r="L25" s="158"/>
      <c r="M25" s="158"/>
      <c r="N25" s="159" t="s">
        <v>43</v>
      </c>
      <c r="O25" s="159"/>
      <c r="P25" s="159"/>
      <c r="Q25" s="159"/>
      <c r="R25" s="160" t="s">
        <v>44</v>
      </c>
      <c r="S25" s="160"/>
      <c r="T25" s="160"/>
      <c r="U25" s="161">
        <v>858.04</v>
      </c>
      <c r="V25" s="162"/>
    </row>
    <row r="26" spans="1:490" s="64" customFormat="1">
      <c r="A26" s="65"/>
      <c r="B26" s="61" t="s">
        <v>63</v>
      </c>
      <c r="C26" s="174">
        <v>43684</v>
      </c>
      <c r="D26" s="150"/>
      <c r="E26" s="59">
        <v>3483</v>
      </c>
      <c r="F26" s="158" t="s">
        <v>64</v>
      </c>
      <c r="G26" s="158"/>
      <c r="H26" s="158"/>
      <c r="I26" s="158"/>
      <c r="J26" s="158"/>
      <c r="K26" s="158"/>
      <c r="L26" s="158"/>
      <c r="M26" s="158"/>
      <c r="N26" s="159" t="s">
        <v>43</v>
      </c>
      <c r="O26" s="159"/>
      <c r="P26" s="159"/>
      <c r="Q26" s="159"/>
      <c r="R26" s="160" t="s">
        <v>44</v>
      </c>
      <c r="S26" s="160"/>
      <c r="T26" s="160"/>
      <c r="U26" s="161">
        <v>1065.04</v>
      </c>
      <c r="V26" s="162"/>
    </row>
    <row r="27" spans="1:490" s="64" customFormat="1" ht="16" thickBot="1">
      <c r="A27" s="65"/>
      <c r="B27" s="61" t="s">
        <v>65</v>
      </c>
      <c r="C27" s="176">
        <v>43684</v>
      </c>
      <c r="D27" s="157"/>
      <c r="E27" s="62">
        <v>3483</v>
      </c>
      <c r="F27" s="158" t="s">
        <v>66</v>
      </c>
      <c r="G27" s="158"/>
      <c r="H27" s="158"/>
      <c r="I27" s="158"/>
      <c r="J27" s="158"/>
      <c r="K27" s="158"/>
      <c r="L27" s="158"/>
      <c r="M27" s="158"/>
      <c r="N27" s="159" t="s">
        <v>43</v>
      </c>
      <c r="O27" s="159"/>
      <c r="P27" s="159"/>
      <c r="Q27" s="159"/>
      <c r="R27" s="160" t="s">
        <v>44</v>
      </c>
      <c r="S27" s="160"/>
      <c r="T27" s="160"/>
      <c r="U27" s="161">
        <v>4066.42</v>
      </c>
      <c r="V27" s="162"/>
      <c r="W27" s="67"/>
    </row>
    <row r="28" spans="1:490" s="64" customFormat="1">
      <c r="A28" s="65"/>
      <c r="B28" s="58" t="s">
        <v>67</v>
      </c>
      <c r="C28" s="174">
        <v>43684</v>
      </c>
      <c r="D28" s="150"/>
      <c r="E28" s="59">
        <v>3483</v>
      </c>
      <c r="F28" s="158" t="s">
        <v>68</v>
      </c>
      <c r="G28" s="158"/>
      <c r="H28" s="158"/>
      <c r="I28" s="158"/>
      <c r="J28" s="158"/>
      <c r="K28" s="158"/>
      <c r="L28" s="158"/>
      <c r="M28" s="158"/>
      <c r="N28" s="159" t="s">
        <v>43</v>
      </c>
      <c r="O28" s="159"/>
      <c r="P28" s="159"/>
      <c r="Q28" s="159"/>
      <c r="R28" s="160" t="s">
        <v>44</v>
      </c>
      <c r="S28" s="160"/>
      <c r="T28" s="160"/>
      <c r="U28" s="161">
        <v>3435.8</v>
      </c>
      <c r="V28" s="162"/>
    </row>
    <row r="29" spans="1:490" s="64" customFormat="1" ht="16" thickBot="1">
      <c r="A29" s="65"/>
      <c r="B29" s="61" t="s">
        <v>69</v>
      </c>
      <c r="C29" s="176">
        <v>43684</v>
      </c>
      <c r="D29" s="157"/>
      <c r="E29" s="62">
        <v>3483</v>
      </c>
      <c r="F29" s="158" t="s">
        <v>70</v>
      </c>
      <c r="G29" s="158"/>
      <c r="H29" s="158"/>
      <c r="I29" s="158"/>
      <c r="J29" s="158"/>
      <c r="K29" s="158"/>
      <c r="L29" s="158"/>
      <c r="M29" s="158"/>
      <c r="N29" s="159" t="s">
        <v>43</v>
      </c>
      <c r="O29" s="159"/>
      <c r="P29" s="159"/>
      <c r="Q29" s="159"/>
      <c r="R29" s="160" t="s">
        <v>44</v>
      </c>
      <c r="S29" s="160"/>
      <c r="T29" s="160"/>
      <c r="U29" s="161">
        <v>3122.82</v>
      </c>
      <c r="V29" s="162"/>
    </row>
    <row r="30" spans="1:490" s="64" customFormat="1" ht="16" thickBot="1">
      <c r="A30" s="65"/>
      <c r="B30" s="61" t="s">
        <v>71</v>
      </c>
      <c r="C30" s="174">
        <v>43684</v>
      </c>
      <c r="D30" s="150"/>
      <c r="E30" s="59">
        <v>3483</v>
      </c>
      <c r="F30" s="158" t="s">
        <v>72</v>
      </c>
      <c r="G30" s="158"/>
      <c r="H30" s="158"/>
      <c r="I30" s="158"/>
      <c r="J30" s="158"/>
      <c r="K30" s="158"/>
      <c r="L30" s="158"/>
      <c r="M30" s="158"/>
      <c r="N30" s="159" t="s">
        <v>43</v>
      </c>
      <c r="O30" s="159"/>
      <c r="P30" s="159"/>
      <c r="Q30" s="159"/>
      <c r="R30" s="160" t="s">
        <v>44</v>
      </c>
      <c r="S30" s="160"/>
      <c r="T30" s="160"/>
      <c r="U30" s="161">
        <v>1631.7</v>
      </c>
      <c r="V30" s="162"/>
    </row>
    <row r="31" spans="1:490" s="64" customFormat="1" ht="16" thickBot="1">
      <c r="A31" s="65"/>
      <c r="B31" s="58" t="s">
        <v>73</v>
      </c>
      <c r="C31" s="176">
        <v>43684</v>
      </c>
      <c r="D31" s="157"/>
      <c r="E31" s="62">
        <v>3483</v>
      </c>
      <c r="F31" s="158" t="s">
        <v>74</v>
      </c>
      <c r="G31" s="158"/>
      <c r="H31" s="158"/>
      <c r="I31" s="158"/>
      <c r="J31" s="158"/>
      <c r="K31" s="158"/>
      <c r="L31" s="158"/>
      <c r="M31" s="158"/>
      <c r="N31" s="159" t="s">
        <v>43</v>
      </c>
      <c r="O31" s="159"/>
      <c r="P31" s="159"/>
      <c r="Q31" s="159"/>
      <c r="R31" s="160" t="s">
        <v>44</v>
      </c>
      <c r="S31" s="160"/>
      <c r="T31" s="160"/>
      <c r="U31" s="161">
        <v>1891.66</v>
      </c>
      <c r="V31" s="162"/>
    </row>
    <row r="32" spans="1:490" s="64" customFormat="1">
      <c r="A32" s="65"/>
      <c r="B32" s="61" t="s">
        <v>75</v>
      </c>
      <c r="C32" s="174">
        <v>43684</v>
      </c>
      <c r="D32" s="150"/>
      <c r="E32" s="59">
        <v>3483</v>
      </c>
      <c r="F32" s="158" t="s">
        <v>76</v>
      </c>
      <c r="G32" s="158"/>
      <c r="H32" s="158"/>
      <c r="I32" s="158"/>
      <c r="J32" s="158"/>
      <c r="K32" s="158"/>
      <c r="L32" s="158"/>
      <c r="M32" s="158"/>
      <c r="N32" s="159" t="s">
        <v>43</v>
      </c>
      <c r="O32" s="159"/>
      <c r="P32" s="159"/>
      <c r="Q32" s="159"/>
      <c r="R32" s="160" t="s">
        <v>44</v>
      </c>
      <c r="S32" s="160"/>
      <c r="T32" s="160"/>
      <c r="U32" s="161">
        <v>3251.87</v>
      </c>
      <c r="V32" s="162"/>
    </row>
    <row r="33" spans="1:490" s="64" customFormat="1" ht="16" thickBot="1">
      <c r="A33" s="65"/>
      <c r="B33" s="61" t="s">
        <v>77</v>
      </c>
      <c r="C33" s="176">
        <v>43684</v>
      </c>
      <c r="D33" s="157"/>
      <c r="E33" s="62">
        <v>3483</v>
      </c>
      <c r="F33" s="158" t="s">
        <v>78</v>
      </c>
      <c r="G33" s="158"/>
      <c r="H33" s="158"/>
      <c r="I33" s="158"/>
      <c r="J33" s="158"/>
      <c r="K33" s="158"/>
      <c r="L33" s="158"/>
      <c r="M33" s="158"/>
      <c r="N33" s="159" t="s">
        <v>43</v>
      </c>
      <c r="O33" s="159"/>
      <c r="P33" s="159"/>
      <c r="Q33" s="159"/>
      <c r="R33" s="160" t="s">
        <v>44</v>
      </c>
      <c r="S33" s="160"/>
      <c r="T33" s="160"/>
      <c r="U33" s="161">
        <v>1792.1</v>
      </c>
      <c r="V33" s="162"/>
    </row>
    <row r="34" spans="1:490" s="69" customFormat="1" ht="16" thickBot="1">
      <c r="A34" s="65"/>
      <c r="B34" s="58" t="s">
        <v>79</v>
      </c>
      <c r="C34" s="174">
        <v>43684</v>
      </c>
      <c r="D34" s="150"/>
      <c r="E34" s="59">
        <v>3483</v>
      </c>
      <c r="F34" s="175" t="s">
        <v>80</v>
      </c>
      <c r="G34" s="175"/>
      <c r="H34" s="175"/>
      <c r="I34" s="175"/>
      <c r="J34" s="175"/>
      <c r="K34" s="175"/>
      <c r="L34" s="175"/>
      <c r="M34" s="175"/>
      <c r="N34" s="145" t="s">
        <v>43</v>
      </c>
      <c r="O34" s="145"/>
      <c r="P34" s="145"/>
      <c r="Q34" s="145"/>
      <c r="R34" s="146" t="s">
        <v>44</v>
      </c>
      <c r="S34" s="146"/>
      <c r="T34" s="146"/>
      <c r="U34" s="147">
        <v>1162.6600000000001</v>
      </c>
      <c r="V34" s="148"/>
      <c r="W34" s="147">
        <f>SUM(U16:V34)</f>
        <v>32596.870000000003</v>
      </c>
      <c r="X34" s="148"/>
      <c r="Y34" s="68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  <c r="IW34" s="64"/>
      <c r="IX34" s="64"/>
      <c r="IY34" s="64"/>
      <c r="IZ34" s="64"/>
      <c r="JA34" s="64"/>
      <c r="JB34" s="64"/>
      <c r="JC34" s="64"/>
      <c r="JD34" s="64"/>
      <c r="JE34" s="64"/>
      <c r="JF34" s="64"/>
      <c r="JG34" s="64"/>
      <c r="JH34" s="64"/>
      <c r="JI34" s="64"/>
      <c r="JJ34" s="64"/>
      <c r="JK34" s="64"/>
      <c r="JL34" s="64"/>
      <c r="JM34" s="64"/>
      <c r="JN34" s="64"/>
      <c r="JO34" s="64"/>
      <c r="JP34" s="64"/>
      <c r="JQ34" s="64"/>
      <c r="JR34" s="64"/>
      <c r="JS34" s="64"/>
      <c r="JT34" s="64"/>
      <c r="JU34" s="64"/>
      <c r="JV34" s="64"/>
      <c r="JW34" s="64"/>
      <c r="JX34" s="64"/>
      <c r="JY34" s="64"/>
      <c r="JZ34" s="64"/>
      <c r="KA34" s="64"/>
      <c r="KB34" s="64"/>
      <c r="KC34" s="64"/>
      <c r="KD34" s="64"/>
      <c r="KE34" s="64"/>
      <c r="KF34" s="64"/>
      <c r="KG34" s="64"/>
      <c r="KH34" s="64"/>
      <c r="KI34" s="64"/>
      <c r="KJ34" s="64"/>
      <c r="KK34" s="64"/>
      <c r="KL34" s="64"/>
      <c r="KM34" s="64"/>
      <c r="KN34" s="64"/>
      <c r="KO34" s="64"/>
      <c r="KP34" s="64"/>
      <c r="KQ34" s="64"/>
      <c r="KR34" s="64"/>
      <c r="KS34" s="64"/>
      <c r="KT34" s="64"/>
      <c r="KU34" s="64"/>
      <c r="KV34" s="64"/>
      <c r="KW34" s="64"/>
      <c r="KX34" s="64"/>
      <c r="KY34" s="64"/>
      <c r="KZ34" s="64"/>
      <c r="LA34" s="64"/>
      <c r="LB34" s="64"/>
      <c r="LC34" s="64"/>
      <c r="LD34" s="64"/>
      <c r="LE34" s="64"/>
      <c r="LF34" s="64"/>
      <c r="LG34" s="64"/>
      <c r="LH34" s="64"/>
      <c r="LI34" s="64"/>
      <c r="LJ34" s="64"/>
      <c r="LK34" s="64"/>
      <c r="LL34" s="64"/>
      <c r="LM34" s="64"/>
      <c r="LN34" s="64"/>
      <c r="LO34" s="64"/>
      <c r="LP34" s="64"/>
      <c r="LQ34" s="64"/>
      <c r="LR34" s="64"/>
      <c r="LS34" s="64"/>
      <c r="LT34" s="64"/>
      <c r="LU34" s="64"/>
      <c r="LV34" s="64"/>
      <c r="LW34" s="64"/>
      <c r="LX34" s="64"/>
      <c r="LY34" s="64"/>
      <c r="LZ34" s="64"/>
      <c r="MA34" s="64"/>
      <c r="MB34" s="64"/>
      <c r="MC34" s="64"/>
      <c r="MD34" s="64"/>
      <c r="ME34" s="64"/>
      <c r="MF34" s="64"/>
      <c r="MG34" s="64"/>
      <c r="MH34" s="64"/>
      <c r="MI34" s="64"/>
      <c r="MJ34" s="64"/>
      <c r="MK34" s="64"/>
      <c r="ML34" s="64"/>
      <c r="MM34" s="64"/>
      <c r="MN34" s="64"/>
      <c r="MO34" s="64"/>
      <c r="MP34" s="64"/>
      <c r="MQ34" s="64"/>
      <c r="MR34" s="64"/>
      <c r="MS34" s="64"/>
      <c r="MT34" s="64"/>
      <c r="MU34" s="64"/>
      <c r="MV34" s="64"/>
      <c r="MW34" s="64"/>
      <c r="MX34" s="64"/>
      <c r="MY34" s="64"/>
      <c r="MZ34" s="64"/>
      <c r="NA34" s="64"/>
      <c r="NB34" s="64"/>
      <c r="NC34" s="64"/>
      <c r="ND34" s="64"/>
      <c r="NE34" s="64"/>
      <c r="NF34" s="64"/>
      <c r="NG34" s="64"/>
      <c r="NH34" s="64"/>
      <c r="NI34" s="64"/>
      <c r="NJ34" s="64"/>
      <c r="NK34" s="64"/>
      <c r="NL34" s="64"/>
      <c r="NM34" s="64"/>
      <c r="NN34" s="64"/>
      <c r="NO34" s="64"/>
      <c r="NP34" s="64"/>
      <c r="NQ34" s="64"/>
      <c r="NR34" s="64"/>
      <c r="NS34" s="64"/>
      <c r="NT34" s="64"/>
      <c r="NU34" s="64"/>
      <c r="NV34" s="64"/>
      <c r="NW34" s="64"/>
      <c r="NX34" s="64"/>
      <c r="NY34" s="64"/>
      <c r="NZ34" s="64"/>
      <c r="OA34" s="64"/>
      <c r="OB34" s="64"/>
      <c r="OC34" s="64"/>
      <c r="OD34" s="64"/>
      <c r="OE34" s="64"/>
      <c r="OF34" s="64"/>
      <c r="OG34" s="64"/>
      <c r="OH34" s="64"/>
      <c r="OI34" s="64"/>
      <c r="OJ34" s="64"/>
      <c r="OK34" s="64"/>
      <c r="OL34" s="64"/>
      <c r="OM34" s="64"/>
      <c r="ON34" s="64"/>
      <c r="OO34" s="64"/>
      <c r="OP34" s="64"/>
      <c r="OQ34" s="64"/>
      <c r="OR34" s="64"/>
      <c r="OS34" s="64"/>
      <c r="OT34" s="64"/>
      <c r="OU34" s="64"/>
      <c r="OV34" s="64"/>
      <c r="OW34" s="64"/>
      <c r="OX34" s="64"/>
      <c r="OY34" s="64"/>
      <c r="OZ34" s="64"/>
      <c r="PA34" s="64"/>
      <c r="PB34" s="64"/>
      <c r="PC34" s="64"/>
      <c r="PD34" s="64"/>
      <c r="PE34" s="64"/>
      <c r="PF34" s="64"/>
      <c r="PG34" s="64"/>
      <c r="PH34" s="64"/>
      <c r="PI34" s="64"/>
      <c r="PJ34" s="64"/>
      <c r="PK34" s="64"/>
      <c r="PL34" s="64"/>
      <c r="PM34" s="64"/>
      <c r="PN34" s="64"/>
      <c r="PO34" s="64"/>
      <c r="PP34" s="64"/>
      <c r="PQ34" s="64"/>
      <c r="PR34" s="64"/>
      <c r="PS34" s="64"/>
      <c r="PT34" s="64"/>
      <c r="PU34" s="64"/>
      <c r="PV34" s="64"/>
      <c r="PW34" s="64"/>
      <c r="PX34" s="64"/>
      <c r="PY34" s="64"/>
      <c r="PZ34" s="64"/>
      <c r="QA34" s="64"/>
      <c r="QB34" s="64"/>
      <c r="QC34" s="64"/>
      <c r="QD34" s="64"/>
      <c r="QE34" s="64"/>
      <c r="QF34" s="64"/>
      <c r="QG34" s="64"/>
      <c r="QH34" s="64"/>
      <c r="QI34" s="64"/>
      <c r="QJ34" s="64"/>
      <c r="QK34" s="64"/>
      <c r="QL34" s="64"/>
      <c r="QM34" s="64"/>
      <c r="QN34" s="64"/>
      <c r="QO34" s="64"/>
      <c r="QP34" s="64"/>
      <c r="QQ34" s="64"/>
      <c r="QR34" s="64"/>
      <c r="QS34" s="64"/>
      <c r="QT34" s="64"/>
      <c r="QU34" s="64"/>
      <c r="QV34" s="64"/>
      <c r="QW34" s="64"/>
      <c r="QX34" s="64"/>
      <c r="QY34" s="64"/>
      <c r="QZ34" s="64"/>
      <c r="RA34" s="64"/>
      <c r="RB34" s="64"/>
      <c r="RC34" s="64"/>
      <c r="RD34" s="64"/>
      <c r="RE34" s="64"/>
      <c r="RF34" s="64"/>
      <c r="RG34" s="64"/>
      <c r="RH34" s="64"/>
      <c r="RI34" s="64"/>
      <c r="RJ34" s="64"/>
      <c r="RK34" s="64"/>
      <c r="RL34" s="64"/>
      <c r="RM34" s="64"/>
      <c r="RN34" s="64"/>
      <c r="RO34" s="64"/>
      <c r="RP34" s="64"/>
      <c r="RQ34" s="64"/>
      <c r="RR34" s="64"/>
      <c r="RS34" s="64"/>
      <c r="RT34" s="64"/>
      <c r="RU34" s="64"/>
      <c r="RV34" s="64"/>
    </row>
    <row r="35" spans="1:490" s="60" customFormat="1">
      <c r="A35" s="57"/>
      <c r="B35" s="61" t="s">
        <v>81</v>
      </c>
      <c r="C35" s="163">
        <v>43684</v>
      </c>
      <c r="D35" s="163"/>
      <c r="E35" s="70">
        <v>80701</v>
      </c>
      <c r="F35" s="172" t="s">
        <v>82</v>
      </c>
      <c r="G35" s="172"/>
      <c r="H35" s="172"/>
      <c r="I35" s="172"/>
      <c r="J35" s="172"/>
      <c r="K35" s="172"/>
      <c r="L35" s="172"/>
      <c r="M35" s="172"/>
      <c r="N35" s="138">
        <v>43675</v>
      </c>
      <c r="O35" s="138"/>
      <c r="P35" s="138"/>
      <c r="Q35" s="138"/>
      <c r="R35" s="139" t="s">
        <v>83</v>
      </c>
      <c r="S35" s="139"/>
      <c r="T35" s="139"/>
      <c r="U35" s="140">
        <v>12.72</v>
      </c>
      <c r="V35" s="141"/>
      <c r="W35" s="173"/>
      <c r="X35" s="173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B35" s="64"/>
      <c r="JC35" s="64"/>
      <c r="JD35" s="64"/>
      <c r="JE35" s="64"/>
      <c r="JF35" s="64"/>
      <c r="JG35" s="64"/>
      <c r="JH35" s="64"/>
      <c r="JI35" s="64"/>
      <c r="JJ35" s="64"/>
      <c r="JK35" s="64"/>
      <c r="JL35" s="64"/>
      <c r="JM35" s="64"/>
      <c r="JN35" s="64"/>
      <c r="JO35" s="64"/>
      <c r="JP35" s="64"/>
      <c r="JQ35" s="64"/>
      <c r="JR35" s="64"/>
      <c r="JS35" s="64"/>
      <c r="JT35" s="64"/>
      <c r="JU35" s="64"/>
      <c r="JV35" s="64"/>
      <c r="JW35" s="64"/>
      <c r="JX35" s="64"/>
      <c r="JY35" s="64"/>
      <c r="JZ35" s="64"/>
      <c r="KA35" s="64"/>
      <c r="KB35" s="64"/>
      <c r="KC35" s="64"/>
      <c r="KD35" s="64"/>
      <c r="KE35" s="64"/>
      <c r="KF35" s="64"/>
      <c r="KG35" s="64"/>
      <c r="KH35" s="64"/>
      <c r="KI35" s="64"/>
      <c r="KJ35" s="64"/>
      <c r="KK35" s="64"/>
      <c r="KL35" s="64"/>
      <c r="KM35" s="64"/>
      <c r="KN35" s="64"/>
      <c r="KO35" s="64"/>
      <c r="KP35" s="64"/>
      <c r="KQ35" s="64"/>
      <c r="KR35" s="64"/>
      <c r="KS35" s="64"/>
      <c r="KT35" s="64"/>
      <c r="KU35" s="64"/>
      <c r="KV35" s="64"/>
      <c r="KW35" s="64"/>
      <c r="KX35" s="64"/>
      <c r="KY35" s="64"/>
      <c r="KZ35" s="64"/>
      <c r="LA35" s="64"/>
      <c r="LB35" s="64"/>
      <c r="LC35" s="64"/>
      <c r="LD35" s="64"/>
      <c r="LE35" s="64"/>
      <c r="LF35" s="64"/>
      <c r="LG35" s="64"/>
      <c r="LH35" s="64"/>
      <c r="LI35" s="64"/>
      <c r="LJ35" s="64"/>
      <c r="LK35" s="64"/>
      <c r="LL35" s="64"/>
      <c r="LM35" s="64"/>
      <c r="LN35" s="64"/>
      <c r="LO35" s="64"/>
      <c r="LP35" s="64"/>
      <c r="LQ35" s="64"/>
      <c r="LR35" s="64"/>
      <c r="LS35" s="64"/>
      <c r="LT35" s="64"/>
      <c r="LU35" s="64"/>
      <c r="LV35" s="64"/>
      <c r="LW35" s="64"/>
      <c r="LX35" s="64"/>
      <c r="LY35" s="64"/>
      <c r="LZ35" s="64"/>
      <c r="MA35" s="64"/>
      <c r="MB35" s="64"/>
      <c r="MC35" s="64"/>
      <c r="MD35" s="64"/>
      <c r="ME35" s="64"/>
      <c r="MF35" s="64"/>
      <c r="MG35" s="64"/>
      <c r="MH35" s="64"/>
      <c r="MI35" s="64"/>
      <c r="MJ35" s="64"/>
      <c r="MK35" s="64"/>
      <c r="ML35" s="64"/>
      <c r="MM35" s="64"/>
      <c r="MN35" s="64"/>
      <c r="MO35" s="64"/>
      <c r="MP35" s="64"/>
      <c r="MQ35" s="64"/>
      <c r="MR35" s="64"/>
      <c r="MS35" s="64"/>
      <c r="MT35" s="64"/>
      <c r="MU35" s="64"/>
      <c r="MV35" s="64"/>
      <c r="MW35" s="64"/>
      <c r="MX35" s="64"/>
      <c r="MY35" s="64"/>
      <c r="MZ35" s="64"/>
      <c r="NA35" s="64"/>
      <c r="NB35" s="64"/>
      <c r="NC35" s="64"/>
      <c r="ND35" s="64"/>
      <c r="NE35" s="64"/>
      <c r="NF35" s="64"/>
      <c r="NG35" s="64"/>
      <c r="NH35" s="64"/>
      <c r="NI35" s="64"/>
      <c r="NJ35" s="64"/>
      <c r="NK35" s="64"/>
      <c r="NL35" s="64"/>
      <c r="NM35" s="64"/>
      <c r="NN35" s="64"/>
      <c r="NO35" s="64"/>
      <c r="NP35" s="64"/>
      <c r="NQ35" s="64"/>
      <c r="NR35" s="64"/>
      <c r="NS35" s="64"/>
      <c r="NT35" s="64"/>
      <c r="NU35" s="64"/>
      <c r="NV35" s="64"/>
      <c r="NW35" s="64"/>
      <c r="NX35" s="64"/>
      <c r="NY35" s="64"/>
      <c r="NZ35" s="64"/>
      <c r="OA35" s="64"/>
      <c r="OB35" s="64"/>
      <c r="OC35" s="64"/>
      <c r="OD35" s="64"/>
      <c r="OE35" s="64"/>
      <c r="OF35" s="64"/>
      <c r="OG35" s="64"/>
      <c r="OH35" s="64"/>
      <c r="OI35" s="64"/>
      <c r="OJ35" s="64"/>
      <c r="OK35" s="64"/>
      <c r="OL35" s="64"/>
      <c r="OM35" s="64"/>
      <c r="ON35" s="64"/>
      <c r="OO35" s="64"/>
      <c r="OP35" s="64"/>
      <c r="OQ35" s="64"/>
      <c r="OR35" s="64"/>
      <c r="OS35" s="64"/>
      <c r="OT35" s="64"/>
      <c r="OU35" s="64"/>
      <c r="OV35" s="64"/>
      <c r="OW35" s="64"/>
      <c r="OX35" s="64"/>
      <c r="OY35" s="64"/>
      <c r="OZ35" s="64"/>
      <c r="PA35" s="64"/>
      <c r="PB35" s="64"/>
      <c r="PC35" s="64"/>
      <c r="PD35" s="64"/>
      <c r="PE35" s="64"/>
      <c r="PF35" s="64"/>
      <c r="PG35" s="64"/>
      <c r="PH35" s="64"/>
      <c r="PI35" s="64"/>
      <c r="PJ35" s="64"/>
      <c r="PK35" s="64"/>
      <c r="PL35" s="64"/>
      <c r="PM35" s="64"/>
      <c r="PN35" s="64"/>
      <c r="PO35" s="64"/>
      <c r="PP35" s="64"/>
      <c r="PQ35" s="64"/>
      <c r="PR35" s="64"/>
      <c r="PS35" s="64"/>
      <c r="PT35" s="64"/>
      <c r="PU35" s="64"/>
      <c r="PV35" s="64"/>
      <c r="PW35" s="64"/>
      <c r="PX35" s="64"/>
      <c r="PY35" s="64"/>
      <c r="PZ35" s="64"/>
      <c r="QA35" s="64"/>
      <c r="QB35" s="64"/>
      <c r="QC35" s="64"/>
      <c r="QD35" s="64"/>
      <c r="QE35" s="64"/>
      <c r="QF35" s="64"/>
      <c r="QG35" s="64"/>
      <c r="QH35" s="64"/>
      <c r="QI35" s="64"/>
      <c r="QJ35" s="64"/>
      <c r="QK35" s="64"/>
      <c r="QL35" s="64"/>
      <c r="QM35" s="64"/>
      <c r="QN35" s="64"/>
      <c r="QO35" s="64"/>
      <c r="QP35" s="64"/>
      <c r="QQ35" s="64"/>
      <c r="QR35" s="64"/>
      <c r="QS35" s="64"/>
      <c r="QT35" s="64"/>
      <c r="QU35" s="64"/>
      <c r="QV35" s="64"/>
      <c r="QW35" s="64"/>
      <c r="QX35" s="64"/>
      <c r="QY35" s="64"/>
      <c r="QZ35" s="64"/>
      <c r="RA35" s="64"/>
      <c r="RB35" s="64"/>
      <c r="RC35" s="64"/>
      <c r="RD35" s="64"/>
      <c r="RE35" s="64"/>
      <c r="RF35" s="64"/>
      <c r="RG35" s="64"/>
      <c r="RH35" s="64"/>
      <c r="RI35" s="64"/>
      <c r="RJ35" s="64"/>
      <c r="RK35" s="64"/>
      <c r="RL35" s="64"/>
      <c r="RM35" s="64"/>
      <c r="RN35" s="64"/>
      <c r="RO35" s="64"/>
      <c r="RP35" s="64"/>
      <c r="RQ35" s="64"/>
      <c r="RR35" s="64"/>
      <c r="RS35" s="64"/>
      <c r="RT35" s="64"/>
      <c r="RU35" s="64"/>
      <c r="RV35" s="64"/>
    </row>
    <row r="36" spans="1:490" s="60" customFormat="1" ht="16" thickBot="1">
      <c r="A36" s="57"/>
      <c r="B36" s="61" t="s">
        <v>84</v>
      </c>
      <c r="C36" s="163">
        <v>43684</v>
      </c>
      <c r="D36" s="163"/>
      <c r="E36" s="71">
        <v>80702</v>
      </c>
      <c r="F36" s="133" t="s">
        <v>82</v>
      </c>
      <c r="G36" s="133"/>
      <c r="H36" s="133"/>
      <c r="I36" s="133"/>
      <c r="J36" s="133"/>
      <c r="K36" s="133"/>
      <c r="L36" s="133"/>
      <c r="M36" s="133"/>
      <c r="N36" s="134">
        <v>43675</v>
      </c>
      <c r="O36" s="134"/>
      <c r="P36" s="134"/>
      <c r="Q36" s="134"/>
      <c r="R36" s="135" t="s">
        <v>83</v>
      </c>
      <c r="S36" s="135"/>
      <c r="T36" s="135"/>
      <c r="U36" s="164">
        <v>3454.7</v>
      </c>
      <c r="V36" s="165"/>
      <c r="W36" s="72"/>
      <c r="X36" s="73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  <c r="IG36" s="64"/>
      <c r="IH36" s="64"/>
      <c r="II36" s="64"/>
      <c r="IJ36" s="64"/>
      <c r="IK36" s="64"/>
      <c r="IL36" s="64"/>
      <c r="IM36" s="64"/>
      <c r="IN36" s="64"/>
      <c r="IO36" s="64"/>
      <c r="IP36" s="64"/>
      <c r="IQ36" s="64"/>
      <c r="IR36" s="64"/>
      <c r="IS36" s="64"/>
      <c r="IT36" s="64"/>
      <c r="IU36" s="64"/>
      <c r="IV36" s="64"/>
      <c r="IW36" s="64"/>
      <c r="IX36" s="64"/>
      <c r="IY36" s="64"/>
      <c r="IZ36" s="64"/>
      <c r="JA36" s="64"/>
      <c r="JB36" s="64"/>
      <c r="JC36" s="64"/>
      <c r="JD36" s="64"/>
      <c r="JE36" s="64"/>
      <c r="JF36" s="64"/>
      <c r="JG36" s="64"/>
      <c r="JH36" s="64"/>
      <c r="JI36" s="64"/>
      <c r="JJ36" s="64"/>
      <c r="JK36" s="64"/>
      <c r="JL36" s="64"/>
      <c r="JM36" s="64"/>
      <c r="JN36" s="64"/>
      <c r="JO36" s="64"/>
      <c r="JP36" s="64"/>
      <c r="JQ36" s="64"/>
      <c r="JR36" s="64"/>
      <c r="JS36" s="64"/>
      <c r="JT36" s="64"/>
      <c r="JU36" s="64"/>
      <c r="JV36" s="64"/>
      <c r="JW36" s="64"/>
      <c r="JX36" s="64"/>
      <c r="JY36" s="64"/>
      <c r="JZ36" s="64"/>
      <c r="KA36" s="64"/>
      <c r="KB36" s="64"/>
      <c r="KC36" s="64"/>
      <c r="KD36" s="64"/>
      <c r="KE36" s="64"/>
      <c r="KF36" s="64"/>
      <c r="KG36" s="64"/>
      <c r="KH36" s="64"/>
      <c r="KI36" s="64"/>
      <c r="KJ36" s="64"/>
      <c r="KK36" s="64"/>
      <c r="KL36" s="64"/>
      <c r="KM36" s="64"/>
      <c r="KN36" s="64"/>
      <c r="KO36" s="64"/>
      <c r="KP36" s="64"/>
      <c r="KQ36" s="64"/>
      <c r="KR36" s="64"/>
      <c r="KS36" s="64"/>
      <c r="KT36" s="64"/>
      <c r="KU36" s="64"/>
      <c r="KV36" s="64"/>
      <c r="KW36" s="64"/>
      <c r="KX36" s="64"/>
      <c r="KY36" s="64"/>
      <c r="KZ36" s="64"/>
      <c r="LA36" s="64"/>
      <c r="LB36" s="64"/>
      <c r="LC36" s="64"/>
      <c r="LD36" s="64"/>
      <c r="LE36" s="64"/>
      <c r="LF36" s="64"/>
      <c r="LG36" s="64"/>
      <c r="LH36" s="64"/>
      <c r="LI36" s="64"/>
      <c r="LJ36" s="64"/>
      <c r="LK36" s="64"/>
      <c r="LL36" s="64"/>
      <c r="LM36" s="64"/>
      <c r="LN36" s="64"/>
      <c r="LO36" s="64"/>
      <c r="LP36" s="64"/>
      <c r="LQ36" s="64"/>
      <c r="LR36" s="64"/>
      <c r="LS36" s="64"/>
      <c r="LT36" s="64"/>
      <c r="LU36" s="64"/>
      <c r="LV36" s="64"/>
      <c r="LW36" s="64"/>
      <c r="LX36" s="64"/>
      <c r="LY36" s="64"/>
      <c r="LZ36" s="64"/>
      <c r="MA36" s="64"/>
      <c r="MB36" s="64"/>
      <c r="MC36" s="64"/>
      <c r="MD36" s="64"/>
      <c r="ME36" s="64"/>
      <c r="MF36" s="64"/>
      <c r="MG36" s="64"/>
      <c r="MH36" s="64"/>
      <c r="MI36" s="64"/>
      <c r="MJ36" s="64"/>
      <c r="MK36" s="64"/>
      <c r="ML36" s="64"/>
      <c r="MM36" s="64"/>
      <c r="MN36" s="64"/>
      <c r="MO36" s="64"/>
      <c r="MP36" s="64"/>
      <c r="MQ36" s="64"/>
      <c r="MR36" s="64"/>
      <c r="MS36" s="64"/>
      <c r="MT36" s="64"/>
      <c r="MU36" s="64"/>
      <c r="MV36" s="64"/>
      <c r="MW36" s="64"/>
      <c r="MX36" s="64"/>
      <c r="MY36" s="64"/>
      <c r="MZ36" s="64"/>
      <c r="NA36" s="64"/>
      <c r="NB36" s="64"/>
      <c r="NC36" s="64"/>
      <c r="ND36" s="64"/>
      <c r="NE36" s="64"/>
      <c r="NF36" s="64"/>
      <c r="NG36" s="64"/>
      <c r="NH36" s="64"/>
      <c r="NI36" s="64"/>
      <c r="NJ36" s="64"/>
      <c r="NK36" s="64"/>
      <c r="NL36" s="64"/>
      <c r="NM36" s="64"/>
      <c r="NN36" s="64"/>
      <c r="NO36" s="64"/>
      <c r="NP36" s="64"/>
      <c r="NQ36" s="64"/>
      <c r="NR36" s="64"/>
      <c r="NS36" s="64"/>
      <c r="NT36" s="64"/>
      <c r="NU36" s="64"/>
      <c r="NV36" s="64"/>
      <c r="NW36" s="64"/>
      <c r="NX36" s="64"/>
      <c r="NY36" s="64"/>
      <c r="NZ36" s="64"/>
      <c r="OA36" s="64"/>
      <c r="OB36" s="64"/>
      <c r="OC36" s="64"/>
      <c r="OD36" s="64"/>
      <c r="OE36" s="64"/>
      <c r="OF36" s="64"/>
      <c r="OG36" s="64"/>
      <c r="OH36" s="64"/>
      <c r="OI36" s="64"/>
      <c r="OJ36" s="64"/>
      <c r="OK36" s="64"/>
      <c r="OL36" s="64"/>
      <c r="OM36" s="64"/>
      <c r="ON36" s="64"/>
      <c r="OO36" s="64"/>
      <c r="OP36" s="64"/>
      <c r="OQ36" s="64"/>
      <c r="OR36" s="64"/>
      <c r="OS36" s="64"/>
      <c r="OT36" s="64"/>
      <c r="OU36" s="64"/>
      <c r="OV36" s="64"/>
      <c r="OW36" s="64"/>
      <c r="OX36" s="64"/>
      <c r="OY36" s="64"/>
      <c r="OZ36" s="64"/>
      <c r="PA36" s="64"/>
      <c r="PB36" s="64"/>
      <c r="PC36" s="64"/>
      <c r="PD36" s="64"/>
      <c r="PE36" s="64"/>
      <c r="PF36" s="64"/>
      <c r="PG36" s="64"/>
      <c r="PH36" s="64"/>
      <c r="PI36" s="64"/>
      <c r="PJ36" s="64"/>
      <c r="PK36" s="64"/>
      <c r="PL36" s="64"/>
      <c r="PM36" s="64"/>
      <c r="PN36" s="64"/>
      <c r="PO36" s="64"/>
      <c r="PP36" s="64"/>
      <c r="PQ36" s="64"/>
      <c r="PR36" s="64"/>
      <c r="PS36" s="64"/>
      <c r="PT36" s="64"/>
      <c r="PU36" s="64"/>
      <c r="PV36" s="64"/>
      <c r="PW36" s="64"/>
      <c r="PX36" s="64"/>
      <c r="PY36" s="64"/>
      <c r="PZ36" s="64"/>
      <c r="QA36" s="64"/>
      <c r="QB36" s="64"/>
      <c r="QC36" s="64"/>
      <c r="QD36" s="64"/>
      <c r="QE36" s="64"/>
      <c r="QF36" s="64"/>
      <c r="QG36" s="64"/>
      <c r="QH36" s="64"/>
      <c r="QI36" s="64"/>
      <c r="QJ36" s="64"/>
      <c r="QK36" s="64"/>
      <c r="QL36" s="64"/>
      <c r="QM36" s="64"/>
      <c r="QN36" s="64"/>
      <c r="QO36" s="64"/>
      <c r="QP36" s="64"/>
      <c r="QQ36" s="64"/>
      <c r="QR36" s="64"/>
      <c r="QS36" s="64"/>
      <c r="QT36" s="64"/>
      <c r="QU36" s="64"/>
      <c r="QV36" s="64"/>
      <c r="QW36" s="64"/>
      <c r="QX36" s="64"/>
      <c r="QY36" s="64"/>
      <c r="QZ36" s="64"/>
      <c r="RA36" s="64"/>
      <c r="RB36" s="64"/>
      <c r="RC36" s="64"/>
      <c r="RD36" s="64"/>
      <c r="RE36" s="64"/>
      <c r="RF36" s="64"/>
      <c r="RG36" s="64"/>
      <c r="RH36" s="64"/>
      <c r="RI36" s="64"/>
      <c r="RJ36" s="64"/>
      <c r="RK36" s="64"/>
      <c r="RL36" s="64"/>
      <c r="RM36" s="64"/>
      <c r="RN36" s="64"/>
      <c r="RO36" s="64"/>
      <c r="RP36" s="64"/>
      <c r="RQ36" s="64"/>
      <c r="RR36" s="64"/>
      <c r="RS36" s="64"/>
      <c r="RT36" s="64"/>
      <c r="RU36" s="64"/>
      <c r="RV36" s="64"/>
    </row>
    <row r="37" spans="1:490" s="60" customFormat="1">
      <c r="A37" s="57"/>
      <c r="B37" s="58" t="s">
        <v>85</v>
      </c>
      <c r="C37" s="163">
        <v>43684</v>
      </c>
      <c r="D37" s="163"/>
      <c r="E37" s="70">
        <v>80703</v>
      </c>
      <c r="F37" s="133" t="s">
        <v>86</v>
      </c>
      <c r="G37" s="133"/>
      <c r="H37" s="133"/>
      <c r="I37" s="133"/>
      <c r="J37" s="133"/>
      <c r="K37" s="133"/>
      <c r="L37" s="133"/>
      <c r="M37" s="133"/>
      <c r="N37" s="134" t="s">
        <v>43</v>
      </c>
      <c r="O37" s="134"/>
      <c r="P37" s="134"/>
      <c r="Q37" s="134"/>
      <c r="R37" s="135" t="s">
        <v>83</v>
      </c>
      <c r="S37" s="135"/>
      <c r="T37" s="135"/>
      <c r="U37" s="164">
        <v>72.94</v>
      </c>
      <c r="V37" s="165"/>
      <c r="W37" s="72"/>
      <c r="X37" s="73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  <c r="IW37" s="64"/>
      <c r="IX37" s="64"/>
      <c r="IY37" s="64"/>
      <c r="IZ37" s="64"/>
      <c r="JA37" s="64"/>
      <c r="JB37" s="64"/>
      <c r="JC37" s="64"/>
      <c r="JD37" s="64"/>
      <c r="JE37" s="64"/>
      <c r="JF37" s="64"/>
      <c r="JG37" s="64"/>
      <c r="JH37" s="64"/>
      <c r="JI37" s="64"/>
      <c r="JJ37" s="64"/>
      <c r="JK37" s="64"/>
      <c r="JL37" s="64"/>
      <c r="JM37" s="64"/>
      <c r="JN37" s="64"/>
      <c r="JO37" s="64"/>
      <c r="JP37" s="64"/>
      <c r="JQ37" s="64"/>
      <c r="JR37" s="64"/>
      <c r="JS37" s="64"/>
      <c r="JT37" s="64"/>
      <c r="JU37" s="64"/>
      <c r="JV37" s="64"/>
      <c r="JW37" s="64"/>
      <c r="JX37" s="64"/>
      <c r="JY37" s="64"/>
      <c r="JZ37" s="64"/>
      <c r="KA37" s="64"/>
      <c r="KB37" s="64"/>
      <c r="KC37" s="64"/>
      <c r="KD37" s="64"/>
      <c r="KE37" s="64"/>
      <c r="KF37" s="64"/>
      <c r="KG37" s="64"/>
      <c r="KH37" s="64"/>
      <c r="KI37" s="64"/>
      <c r="KJ37" s="64"/>
      <c r="KK37" s="64"/>
      <c r="KL37" s="64"/>
      <c r="KM37" s="64"/>
      <c r="KN37" s="64"/>
      <c r="KO37" s="64"/>
      <c r="KP37" s="64"/>
      <c r="KQ37" s="64"/>
      <c r="KR37" s="64"/>
      <c r="KS37" s="64"/>
      <c r="KT37" s="64"/>
      <c r="KU37" s="64"/>
      <c r="KV37" s="64"/>
      <c r="KW37" s="64"/>
      <c r="KX37" s="64"/>
      <c r="KY37" s="64"/>
      <c r="KZ37" s="64"/>
      <c r="LA37" s="64"/>
      <c r="LB37" s="64"/>
      <c r="LC37" s="64"/>
      <c r="LD37" s="64"/>
      <c r="LE37" s="64"/>
      <c r="LF37" s="64"/>
      <c r="LG37" s="64"/>
      <c r="LH37" s="64"/>
      <c r="LI37" s="64"/>
      <c r="LJ37" s="64"/>
      <c r="LK37" s="64"/>
      <c r="LL37" s="64"/>
      <c r="LM37" s="64"/>
      <c r="LN37" s="64"/>
      <c r="LO37" s="64"/>
      <c r="LP37" s="64"/>
      <c r="LQ37" s="64"/>
      <c r="LR37" s="64"/>
      <c r="LS37" s="64"/>
      <c r="LT37" s="64"/>
      <c r="LU37" s="64"/>
      <c r="LV37" s="64"/>
      <c r="LW37" s="64"/>
      <c r="LX37" s="64"/>
      <c r="LY37" s="64"/>
      <c r="LZ37" s="64"/>
      <c r="MA37" s="64"/>
      <c r="MB37" s="64"/>
      <c r="MC37" s="64"/>
      <c r="MD37" s="64"/>
      <c r="ME37" s="64"/>
      <c r="MF37" s="64"/>
      <c r="MG37" s="64"/>
      <c r="MH37" s="64"/>
      <c r="MI37" s="64"/>
      <c r="MJ37" s="64"/>
      <c r="MK37" s="64"/>
      <c r="ML37" s="64"/>
      <c r="MM37" s="64"/>
      <c r="MN37" s="64"/>
      <c r="MO37" s="64"/>
      <c r="MP37" s="64"/>
      <c r="MQ37" s="64"/>
      <c r="MR37" s="64"/>
      <c r="MS37" s="64"/>
      <c r="MT37" s="64"/>
      <c r="MU37" s="64"/>
      <c r="MV37" s="64"/>
      <c r="MW37" s="64"/>
      <c r="MX37" s="64"/>
      <c r="MY37" s="64"/>
      <c r="MZ37" s="64"/>
      <c r="NA37" s="64"/>
      <c r="NB37" s="64"/>
      <c r="NC37" s="64"/>
      <c r="ND37" s="64"/>
      <c r="NE37" s="64"/>
      <c r="NF37" s="64"/>
      <c r="NG37" s="64"/>
      <c r="NH37" s="64"/>
      <c r="NI37" s="64"/>
      <c r="NJ37" s="64"/>
      <c r="NK37" s="64"/>
      <c r="NL37" s="64"/>
      <c r="NM37" s="64"/>
      <c r="NN37" s="64"/>
      <c r="NO37" s="64"/>
      <c r="NP37" s="64"/>
      <c r="NQ37" s="64"/>
      <c r="NR37" s="64"/>
      <c r="NS37" s="64"/>
      <c r="NT37" s="64"/>
      <c r="NU37" s="64"/>
      <c r="NV37" s="64"/>
      <c r="NW37" s="64"/>
      <c r="NX37" s="64"/>
      <c r="NY37" s="64"/>
      <c r="NZ37" s="64"/>
      <c r="OA37" s="64"/>
      <c r="OB37" s="64"/>
      <c r="OC37" s="64"/>
      <c r="OD37" s="64"/>
      <c r="OE37" s="64"/>
      <c r="OF37" s="64"/>
      <c r="OG37" s="64"/>
      <c r="OH37" s="64"/>
      <c r="OI37" s="64"/>
      <c r="OJ37" s="64"/>
      <c r="OK37" s="64"/>
      <c r="OL37" s="64"/>
      <c r="OM37" s="64"/>
      <c r="ON37" s="64"/>
      <c r="OO37" s="64"/>
      <c r="OP37" s="64"/>
      <c r="OQ37" s="64"/>
      <c r="OR37" s="64"/>
      <c r="OS37" s="64"/>
      <c r="OT37" s="64"/>
      <c r="OU37" s="64"/>
      <c r="OV37" s="64"/>
      <c r="OW37" s="64"/>
      <c r="OX37" s="64"/>
      <c r="OY37" s="64"/>
      <c r="OZ37" s="64"/>
      <c r="PA37" s="64"/>
      <c r="PB37" s="64"/>
      <c r="PC37" s="64"/>
      <c r="PD37" s="64"/>
      <c r="PE37" s="64"/>
      <c r="PF37" s="64"/>
      <c r="PG37" s="64"/>
      <c r="PH37" s="64"/>
      <c r="PI37" s="64"/>
      <c r="PJ37" s="64"/>
      <c r="PK37" s="64"/>
      <c r="PL37" s="64"/>
      <c r="PM37" s="64"/>
      <c r="PN37" s="64"/>
      <c r="PO37" s="64"/>
      <c r="PP37" s="64"/>
      <c r="PQ37" s="64"/>
      <c r="PR37" s="64"/>
      <c r="PS37" s="64"/>
      <c r="PT37" s="64"/>
      <c r="PU37" s="64"/>
      <c r="PV37" s="64"/>
      <c r="PW37" s="64"/>
      <c r="PX37" s="64"/>
      <c r="PY37" s="64"/>
      <c r="PZ37" s="64"/>
      <c r="QA37" s="64"/>
      <c r="QB37" s="64"/>
      <c r="QC37" s="64"/>
      <c r="QD37" s="64"/>
      <c r="QE37" s="64"/>
      <c r="QF37" s="64"/>
      <c r="QG37" s="64"/>
      <c r="QH37" s="64"/>
      <c r="QI37" s="64"/>
      <c r="QJ37" s="64"/>
      <c r="QK37" s="64"/>
      <c r="QL37" s="64"/>
      <c r="QM37" s="64"/>
      <c r="QN37" s="64"/>
      <c r="QO37" s="64"/>
      <c r="QP37" s="64"/>
      <c r="QQ37" s="64"/>
      <c r="QR37" s="64"/>
      <c r="QS37" s="64"/>
      <c r="QT37" s="64"/>
      <c r="QU37" s="64"/>
      <c r="QV37" s="64"/>
      <c r="QW37" s="64"/>
      <c r="QX37" s="64"/>
      <c r="QY37" s="64"/>
      <c r="QZ37" s="64"/>
      <c r="RA37" s="64"/>
      <c r="RB37" s="64"/>
      <c r="RC37" s="64"/>
      <c r="RD37" s="64"/>
      <c r="RE37" s="64"/>
      <c r="RF37" s="64"/>
      <c r="RG37" s="64"/>
      <c r="RH37" s="64"/>
      <c r="RI37" s="64"/>
      <c r="RJ37" s="64"/>
      <c r="RK37" s="64"/>
      <c r="RL37" s="64"/>
      <c r="RM37" s="64"/>
      <c r="RN37" s="64"/>
      <c r="RO37" s="64"/>
      <c r="RP37" s="64"/>
      <c r="RQ37" s="64"/>
      <c r="RR37" s="64"/>
      <c r="RS37" s="64"/>
      <c r="RT37" s="64"/>
      <c r="RU37" s="64"/>
      <c r="RV37" s="64"/>
    </row>
    <row r="38" spans="1:490" s="60" customFormat="1">
      <c r="A38" s="57"/>
      <c r="B38" s="61" t="s">
        <v>87</v>
      </c>
      <c r="C38" s="163">
        <v>43684</v>
      </c>
      <c r="D38" s="163"/>
      <c r="E38" s="71">
        <v>80704</v>
      </c>
      <c r="F38" s="133" t="s">
        <v>88</v>
      </c>
      <c r="G38" s="133"/>
      <c r="H38" s="133"/>
      <c r="I38" s="133"/>
      <c r="J38" s="133"/>
      <c r="K38" s="133"/>
      <c r="L38" s="133"/>
      <c r="M38" s="133"/>
      <c r="N38" s="134" t="s">
        <v>43</v>
      </c>
      <c r="O38" s="134"/>
      <c r="P38" s="134"/>
      <c r="Q38" s="134"/>
      <c r="R38" s="135" t="s">
        <v>83</v>
      </c>
      <c r="S38" s="135"/>
      <c r="T38" s="135"/>
      <c r="U38" s="164">
        <v>1142.5</v>
      </c>
      <c r="V38" s="165"/>
      <c r="W38" s="7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  <c r="IW38" s="64"/>
      <c r="IX38" s="64"/>
      <c r="IY38" s="64"/>
      <c r="IZ38" s="64"/>
      <c r="JA38" s="64"/>
      <c r="JB38" s="64"/>
      <c r="JC38" s="64"/>
      <c r="JD38" s="64"/>
      <c r="JE38" s="64"/>
      <c r="JF38" s="64"/>
      <c r="JG38" s="64"/>
      <c r="JH38" s="64"/>
      <c r="JI38" s="64"/>
      <c r="JJ38" s="64"/>
      <c r="JK38" s="64"/>
      <c r="JL38" s="64"/>
      <c r="JM38" s="64"/>
      <c r="JN38" s="64"/>
      <c r="JO38" s="64"/>
      <c r="JP38" s="64"/>
      <c r="JQ38" s="64"/>
      <c r="JR38" s="64"/>
      <c r="JS38" s="64"/>
      <c r="JT38" s="64"/>
      <c r="JU38" s="64"/>
      <c r="JV38" s="64"/>
      <c r="JW38" s="64"/>
      <c r="JX38" s="64"/>
      <c r="JY38" s="64"/>
      <c r="JZ38" s="64"/>
      <c r="KA38" s="64"/>
      <c r="KB38" s="64"/>
      <c r="KC38" s="64"/>
      <c r="KD38" s="64"/>
      <c r="KE38" s="64"/>
      <c r="KF38" s="64"/>
      <c r="KG38" s="64"/>
      <c r="KH38" s="64"/>
      <c r="KI38" s="64"/>
      <c r="KJ38" s="64"/>
      <c r="KK38" s="64"/>
      <c r="KL38" s="64"/>
      <c r="KM38" s="64"/>
      <c r="KN38" s="64"/>
      <c r="KO38" s="64"/>
      <c r="KP38" s="64"/>
      <c r="KQ38" s="64"/>
      <c r="KR38" s="64"/>
      <c r="KS38" s="64"/>
      <c r="KT38" s="64"/>
      <c r="KU38" s="64"/>
      <c r="KV38" s="64"/>
      <c r="KW38" s="64"/>
      <c r="KX38" s="64"/>
      <c r="KY38" s="64"/>
      <c r="KZ38" s="64"/>
      <c r="LA38" s="64"/>
      <c r="LB38" s="64"/>
      <c r="LC38" s="64"/>
      <c r="LD38" s="64"/>
      <c r="LE38" s="64"/>
      <c r="LF38" s="64"/>
      <c r="LG38" s="64"/>
      <c r="LH38" s="64"/>
      <c r="LI38" s="64"/>
      <c r="LJ38" s="64"/>
      <c r="LK38" s="64"/>
      <c r="LL38" s="64"/>
      <c r="LM38" s="64"/>
      <c r="LN38" s="64"/>
      <c r="LO38" s="64"/>
      <c r="LP38" s="64"/>
      <c r="LQ38" s="64"/>
      <c r="LR38" s="64"/>
      <c r="LS38" s="64"/>
      <c r="LT38" s="64"/>
      <c r="LU38" s="64"/>
      <c r="LV38" s="64"/>
      <c r="LW38" s="64"/>
      <c r="LX38" s="64"/>
      <c r="LY38" s="64"/>
      <c r="LZ38" s="64"/>
      <c r="MA38" s="64"/>
      <c r="MB38" s="64"/>
      <c r="MC38" s="64"/>
      <c r="MD38" s="64"/>
      <c r="ME38" s="64"/>
      <c r="MF38" s="64"/>
      <c r="MG38" s="64"/>
      <c r="MH38" s="64"/>
      <c r="MI38" s="64"/>
      <c r="MJ38" s="64"/>
      <c r="MK38" s="64"/>
      <c r="ML38" s="64"/>
      <c r="MM38" s="64"/>
      <c r="MN38" s="64"/>
      <c r="MO38" s="64"/>
      <c r="MP38" s="64"/>
      <c r="MQ38" s="64"/>
      <c r="MR38" s="64"/>
      <c r="MS38" s="64"/>
      <c r="MT38" s="64"/>
      <c r="MU38" s="64"/>
      <c r="MV38" s="64"/>
      <c r="MW38" s="64"/>
      <c r="MX38" s="64"/>
      <c r="MY38" s="64"/>
      <c r="MZ38" s="64"/>
      <c r="NA38" s="64"/>
      <c r="NB38" s="64"/>
      <c r="NC38" s="64"/>
      <c r="ND38" s="64"/>
      <c r="NE38" s="64"/>
      <c r="NF38" s="64"/>
      <c r="NG38" s="64"/>
      <c r="NH38" s="64"/>
      <c r="NI38" s="64"/>
      <c r="NJ38" s="64"/>
      <c r="NK38" s="64"/>
      <c r="NL38" s="64"/>
      <c r="NM38" s="64"/>
      <c r="NN38" s="64"/>
      <c r="NO38" s="64"/>
      <c r="NP38" s="64"/>
      <c r="NQ38" s="64"/>
      <c r="NR38" s="64"/>
      <c r="NS38" s="64"/>
      <c r="NT38" s="64"/>
      <c r="NU38" s="64"/>
      <c r="NV38" s="64"/>
      <c r="NW38" s="64"/>
      <c r="NX38" s="64"/>
      <c r="NY38" s="64"/>
      <c r="NZ38" s="64"/>
      <c r="OA38" s="64"/>
      <c r="OB38" s="64"/>
      <c r="OC38" s="64"/>
      <c r="OD38" s="64"/>
      <c r="OE38" s="64"/>
      <c r="OF38" s="64"/>
      <c r="OG38" s="64"/>
      <c r="OH38" s="64"/>
      <c r="OI38" s="64"/>
      <c r="OJ38" s="64"/>
      <c r="OK38" s="64"/>
      <c r="OL38" s="64"/>
      <c r="OM38" s="64"/>
      <c r="ON38" s="64"/>
      <c r="OO38" s="64"/>
      <c r="OP38" s="64"/>
      <c r="OQ38" s="64"/>
      <c r="OR38" s="64"/>
      <c r="OS38" s="64"/>
      <c r="OT38" s="64"/>
      <c r="OU38" s="64"/>
      <c r="OV38" s="64"/>
      <c r="OW38" s="64"/>
      <c r="OX38" s="64"/>
      <c r="OY38" s="64"/>
      <c r="OZ38" s="64"/>
      <c r="PA38" s="64"/>
      <c r="PB38" s="64"/>
      <c r="PC38" s="64"/>
      <c r="PD38" s="64"/>
      <c r="PE38" s="64"/>
      <c r="PF38" s="64"/>
      <c r="PG38" s="64"/>
      <c r="PH38" s="64"/>
      <c r="PI38" s="64"/>
      <c r="PJ38" s="64"/>
      <c r="PK38" s="64"/>
      <c r="PL38" s="64"/>
      <c r="PM38" s="64"/>
      <c r="PN38" s="64"/>
      <c r="PO38" s="64"/>
      <c r="PP38" s="64"/>
      <c r="PQ38" s="64"/>
      <c r="PR38" s="64"/>
      <c r="PS38" s="64"/>
      <c r="PT38" s="64"/>
      <c r="PU38" s="64"/>
      <c r="PV38" s="64"/>
      <c r="PW38" s="64"/>
      <c r="PX38" s="64"/>
      <c r="PY38" s="64"/>
      <c r="PZ38" s="64"/>
      <c r="QA38" s="64"/>
      <c r="QB38" s="64"/>
      <c r="QC38" s="64"/>
      <c r="QD38" s="64"/>
      <c r="QE38" s="64"/>
      <c r="QF38" s="64"/>
      <c r="QG38" s="64"/>
      <c r="QH38" s="64"/>
      <c r="QI38" s="64"/>
      <c r="QJ38" s="64"/>
      <c r="QK38" s="64"/>
      <c r="QL38" s="64"/>
      <c r="QM38" s="64"/>
      <c r="QN38" s="64"/>
      <c r="QO38" s="64"/>
      <c r="QP38" s="64"/>
      <c r="QQ38" s="64"/>
      <c r="QR38" s="64"/>
      <c r="QS38" s="64"/>
      <c r="QT38" s="64"/>
      <c r="QU38" s="64"/>
      <c r="QV38" s="64"/>
      <c r="QW38" s="64"/>
      <c r="QX38" s="64"/>
      <c r="QY38" s="64"/>
      <c r="QZ38" s="64"/>
      <c r="RA38" s="64"/>
      <c r="RB38" s="64"/>
      <c r="RC38" s="64"/>
      <c r="RD38" s="64"/>
      <c r="RE38" s="64"/>
      <c r="RF38" s="64"/>
      <c r="RG38" s="64"/>
      <c r="RH38" s="64"/>
      <c r="RI38" s="64"/>
      <c r="RJ38" s="64"/>
      <c r="RK38" s="64"/>
      <c r="RL38" s="64"/>
      <c r="RM38" s="64"/>
      <c r="RN38" s="64"/>
      <c r="RO38" s="64"/>
      <c r="RP38" s="64"/>
      <c r="RQ38" s="64"/>
      <c r="RR38" s="64"/>
      <c r="RS38" s="64"/>
      <c r="RT38" s="64"/>
      <c r="RU38" s="64"/>
      <c r="RV38" s="64"/>
    </row>
    <row r="39" spans="1:490" s="60" customFormat="1" ht="16" thickBot="1">
      <c r="A39" s="57"/>
      <c r="B39" s="61" t="s">
        <v>89</v>
      </c>
      <c r="C39" s="166">
        <v>43684</v>
      </c>
      <c r="D39" s="166"/>
      <c r="E39" s="75">
        <v>80705</v>
      </c>
      <c r="F39" s="167" t="s">
        <v>90</v>
      </c>
      <c r="G39" s="167"/>
      <c r="H39" s="167"/>
      <c r="I39" s="167"/>
      <c r="J39" s="167"/>
      <c r="K39" s="167"/>
      <c r="L39" s="167"/>
      <c r="M39" s="167"/>
      <c r="N39" s="168" t="s">
        <v>43</v>
      </c>
      <c r="O39" s="168"/>
      <c r="P39" s="168"/>
      <c r="Q39" s="168"/>
      <c r="R39" s="169" t="s">
        <v>83</v>
      </c>
      <c r="S39" s="169"/>
      <c r="T39" s="169"/>
      <c r="U39" s="170">
        <v>2793.95</v>
      </c>
      <c r="V39" s="171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  <c r="IW39" s="64"/>
      <c r="IX39" s="64"/>
      <c r="IY39" s="64"/>
      <c r="IZ39" s="64"/>
      <c r="JA39" s="64"/>
      <c r="JB39" s="64"/>
      <c r="JC39" s="64"/>
      <c r="JD39" s="64"/>
      <c r="JE39" s="64"/>
      <c r="JF39" s="64"/>
      <c r="JG39" s="64"/>
      <c r="JH39" s="64"/>
      <c r="JI39" s="64"/>
      <c r="JJ39" s="64"/>
      <c r="JK39" s="64"/>
      <c r="JL39" s="64"/>
      <c r="JM39" s="64"/>
      <c r="JN39" s="64"/>
      <c r="JO39" s="64"/>
      <c r="JP39" s="64"/>
      <c r="JQ39" s="64"/>
      <c r="JR39" s="64"/>
      <c r="JS39" s="64"/>
      <c r="JT39" s="64"/>
      <c r="JU39" s="64"/>
      <c r="JV39" s="64"/>
      <c r="JW39" s="64"/>
      <c r="JX39" s="64"/>
      <c r="JY39" s="64"/>
      <c r="JZ39" s="64"/>
      <c r="KA39" s="64"/>
      <c r="KB39" s="64"/>
      <c r="KC39" s="64"/>
      <c r="KD39" s="64"/>
      <c r="KE39" s="64"/>
      <c r="KF39" s="64"/>
      <c r="KG39" s="64"/>
      <c r="KH39" s="64"/>
      <c r="KI39" s="64"/>
      <c r="KJ39" s="64"/>
      <c r="KK39" s="64"/>
      <c r="KL39" s="64"/>
      <c r="KM39" s="64"/>
      <c r="KN39" s="64"/>
      <c r="KO39" s="64"/>
      <c r="KP39" s="64"/>
      <c r="KQ39" s="64"/>
      <c r="KR39" s="64"/>
      <c r="KS39" s="64"/>
      <c r="KT39" s="64"/>
      <c r="KU39" s="64"/>
      <c r="KV39" s="64"/>
      <c r="KW39" s="64"/>
      <c r="KX39" s="64"/>
      <c r="KY39" s="64"/>
      <c r="KZ39" s="64"/>
      <c r="LA39" s="64"/>
      <c r="LB39" s="64"/>
      <c r="LC39" s="64"/>
      <c r="LD39" s="64"/>
      <c r="LE39" s="64"/>
      <c r="LF39" s="64"/>
      <c r="LG39" s="64"/>
      <c r="LH39" s="64"/>
      <c r="LI39" s="64"/>
      <c r="LJ39" s="64"/>
      <c r="LK39" s="64"/>
      <c r="LL39" s="64"/>
      <c r="LM39" s="64"/>
      <c r="LN39" s="64"/>
      <c r="LO39" s="64"/>
      <c r="LP39" s="64"/>
      <c r="LQ39" s="64"/>
      <c r="LR39" s="64"/>
      <c r="LS39" s="64"/>
      <c r="LT39" s="64"/>
      <c r="LU39" s="64"/>
      <c r="LV39" s="64"/>
      <c r="LW39" s="64"/>
      <c r="LX39" s="64"/>
      <c r="LY39" s="64"/>
      <c r="LZ39" s="64"/>
      <c r="MA39" s="64"/>
      <c r="MB39" s="64"/>
      <c r="MC39" s="64"/>
      <c r="MD39" s="64"/>
      <c r="ME39" s="64"/>
      <c r="MF39" s="64"/>
      <c r="MG39" s="64"/>
      <c r="MH39" s="64"/>
      <c r="MI39" s="64"/>
      <c r="MJ39" s="64"/>
      <c r="MK39" s="64"/>
      <c r="ML39" s="64"/>
      <c r="MM39" s="64"/>
      <c r="MN39" s="64"/>
      <c r="MO39" s="64"/>
      <c r="MP39" s="64"/>
      <c r="MQ39" s="64"/>
      <c r="MR39" s="64"/>
      <c r="MS39" s="64"/>
      <c r="MT39" s="64"/>
      <c r="MU39" s="64"/>
      <c r="MV39" s="64"/>
      <c r="MW39" s="64"/>
      <c r="MX39" s="64"/>
      <c r="MY39" s="64"/>
      <c r="MZ39" s="64"/>
      <c r="NA39" s="64"/>
      <c r="NB39" s="64"/>
      <c r="NC39" s="64"/>
      <c r="ND39" s="64"/>
      <c r="NE39" s="64"/>
      <c r="NF39" s="64"/>
      <c r="NG39" s="64"/>
      <c r="NH39" s="64"/>
      <c r="NI39" s="64"/>
      <c r="NJ39" s="64"/>
      <c r="NK39" s="64"/>
      <c r="NL39" s="64"/>
      <c r="NM39" s="64"/>
      <c r="NN39" s="64"/>
      <c r="NO39" s="64"/>
      <c r="NP39" s="64"/>
      <c r="NQ39" s="64"/>
      <c r="NR39" s="64"/>
      <c r="NS39" s="64"/>
      <c r="NT39" s="64"/>
      <c r="NU39" s="64"/>
      <c r="NV39" s="64"/>
      <c r="NW39" s="64"/>
      <c r="NX39" s="64"/>
      <c r="NY39" s="64"/>
      <c r="NZ39" s="64"/>
      <c r="OA39" s="64"/>
      <c r="OB39" s="64"/>
      <c r="OC39" s="64"/>
      <c r="OD39" s="64"/>
      <c r="OE39" s="64"/>
      <c r="OF39" s="64"/>
      <c r="OG39" s="64"/>
      <c r="OH39" s="64"/>
      <c r="OI39" s="64"/>
      <c r="OJ39" s="64"/>
      <c r="OK39" s="64"/>
      <c r="OL39" s="64"/>
      <c r="OM39" s="64"/>
      <c r="ON39" s="64"/>
      <c r="OO39" s="64"/>
      <c r="OP39" s="64"/>
      <c r="OQ39" s="64"/>
      <c r="OR39" s="64"/>
      <c r="OS39" s="64"/>
      <c r="OT39" s="64"/>
      <c r="OU39" s="64"/>
      <c r="OV39" s="64"/>
      <c r="OW39" s="64"/>
      <c r="OX39" s="64"/>
      <c r="OY39" s="64"/>
      <c r="OZ39" s="64"/>
      <c r="PA39" s="64"/>
      <c r="PB39" s="64"/>
      <c r="PC39" s="64"/>
      <c r="PD39" s="64"/>
      <c r="PE39" s="64"/>
      <c r="PF39" s="64"/>
      <c r="PG39" s="64"/>
      <c r="PH39" s="64"/>
      <c r="PI39" s="64"/>
      <c r="PJ39" s="64"/>
      <c r="PK39" s="64"/>
      <c r="PL39" s="64"/>
      <c r="PM39" s="64"/>
      <c r="PN39" s="64"/>
      <c r="PO39" s="64"/>
      <c r="PP39" s="64"/>
      <c r="PQ39" s="64"/>
      <c r="PR39" s="64"/>
      <c r="PS39" s="64"/>
      <c r="PT39" s="64"/>
      <c r="PU39" s="64"/>
      <c r="PV39" s="64"/>
      <c r="PW39" s="64"/>
      <c r="PX39" s="64"/>
      <c r="PY39" s="64"/>
      <c r="PZ39" s="64"/>
      <c r="QA39" s="64"/>
      <c r="QB39" s="64"/>
      <c r="QC39" s="64"/>
      <c r="QD39" s="64"/>
      <c r="QE39" s="64"/>
      <c r="QF39" s="64"/>
      <c r="QG39" s="64"/>
      <c r="QH39" s="64"/>
      <c r="QI39" s="64"/>
      <c r="QJ39" s="64"/>
      <c r="QK39" s="64"/>
      <c r="QL39" s="64"/>
      <c r="QM39" s="64"/>
      <c r="QN39" s="64"/>
      <c r="QO39" s="64"/>
      <c r="QP39" s="64"/>
      <c r="QQ39" s="64"/>
      <c r="QR39" s="64"/>
      <c r="QS39" s="64"/>
      <c r="QT39" s="64"/>
      <c r="QU39" s="64"/>
      <c r="QV39" s="64"/>
      <c r="QW39" s="64"/>
      <c r="QX39" s="64"/>
      <c r="QY39" s="64"/>
      <c r="QZ39" s="64"/>
      <c r="RA39" s="64"/>
      <c r="RB39" s="64"/>
      <c r="RC39" s="64"/>
      <c r="RD39" s="64"/>
      <c r="RE39" s="64"/>
      <c r="RF39" s="64"/>
      <c r="RG39" s="64"/>
      <c r="RH39" s="64"/>
      <c r="RI39" s="64"/>
      <c r="RJ39" s="64"/>
      <c r="RK39" s="64"/>
      <c r="RL39" s="64"/>
      <c r="RM39" s="64"/>
      <c r="RN39" s="64"/>
      <c r="RO39" s="64"/>
      <c r="RP39" s="64"/>
      <c r="RQ39" s="64"/>
      <c r="RR39" s="64"/>
      <c r="RS39" s="64"/>
      <c r="RT39" s="64"/>
      <c r="RU39" s="64"/>
      <c r="RV39" s="64"/>
    </row>
    <row r="40" spans="1:490" s="60" customFormat="1">
      <c r="A40" s="57"/>
      <c r="B40" s="58" t="s">
        <v>91</v>
      </c>
      <c r="C40" s="149">
        <v>43686</v>
      </c>
      <c r="D40" s="150"/>
      <c r="E40" s="59">
        <v>3840</v>
      </c>
      <c r="F40" s="151" t="s">
        <v>92</v>
      </c>
      <c r="G40" s="151"/>
      <c r="H40" s="151"/>
      <c r="I40" s="151"/>
      <c r="J40" s="151"/>
      <c r="K40" s="151"/>
      <c r="L40" s="151"/>
      <c r="M40" s="151"/>
      <c r="N40" s="152" t="s">
        <v>43</v>
      </c>
      <c r="O40" s="152"/>
      <c r="P40" s="152"/>
      <c r="Q40" s="152"/>
      <c r="R40" s="153" t="s">
        <v>44</v>
      </c>
      <c r="S40" s="153"/>
      <c r="T40" s="153"/>
      <c r="U40" s="154">
        <v>350</v>
      </c>
      <c r="V40" s="155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4"/>
      <c r="IH40" s="64"/>
      <c r="II40" s="64"/>
      <c r="IJ40" s="64"/>
      <c r="IK40" s="64"/>
      <c r="IL40" s="64"/>
      <c r="IM40" s="64"/>
      <c r="IN40" s="64"/>
      <c r="IO40" s="64"/>
      <c r="IP40" s="64"/>
      <c r="IQ40" s="64"/>
      <c r="IR40" s="64"/>
      <c r="IS40" s="64"/>
      <c r="IT40" s="64"/>
      <c r="IU40" s="64"/>
      <c r="IV40" s="64"/>
      <c r="IW40" s="64"/>
      <c r="IX40" s="64"/>
      <c r="IY40" s="64"/>
      <c r="IZ40" s="64"/>
      <c r="JA40" s="64"/>
      <c r="JB40" s="64"/>
      <c r="JC40" s="64"/>
      <c r="JD40" s="64"/>
      <c r="JE40" s="64"/>
      <c r="JF40" s="64"/>
      <c r="JG40" s="64"/>
      <c r="JH40" s="64"/>
      <c r="JI40" s="64"/>
      <c r="JJ40" s="64"/>
      <c r="JK40" s="64"/>
      <c r="JL40" s="64"/>
      <c r="JM40" s="64"/>
      <c r="JN40" s="64"/>
      <c r="JO40" s="64"/>
      <c r="JP40" s="64"/>
      <c r="JQ40" s="64"/>
      <c r="JR40" s="64"/>
      <c r="JS40" s="64"/>
      <c r="JT40" s="64"/>
      <c r="JU40" s="64"/>
      <c r="JV40" s="64"/>
      <c r="JW40" s="64"/>
      <c r="JX40" s="64"/>
      <c r="JY40" s="64"/>
      <c r="JZ40" s="64"/>
      <c r="KA40" s="64"/>
      <c r="KB40" s="64"/>
      <c r="KC40" s="64"/>
      <c r="KD40" s="64"/>
      <c r="KE40" s="64"/>
      <c r="KF40" s="64"/>
      <c r="KG40" s="64"/>
      <c r="KH40" s="64"/>
      <c r="KI40" s="64"/>
      <c r="KJ40" s="64"/>
      <c r="KK40" s="64"/>
      <c r="KL40" s="64"/>
      <c r="KM40" s="64"/>
      <c r="KN40" s="64"/>
      <c r="KO40" s="64"/>
      <c r="KP40" s="64"/>
      <c r="KQ40" s="64"/>
      <c r="KR40" s="64"/>
      <c r="KS40" s="64"/>
      <c r="KT40" s="64"/>
      <c r="KU40" s="64"/>
      <c r="KV40" s="64"/>
      <c r="KW40" s="64"/>
      <c r="KX40" s="64"/>
      <c r="KY40" s="64"/>
      <c r="KZ40" s="64"/>
      <c r="LA40" s="64"/>
      <c r="LB40" s="64"/>
      <c r="LC40" s="64"/>
      <c r="LD40" s="64"/>
      <c r="LE40" s="64"/>
      <c r="LF40" s="64"/>
      <c r="LG40" s="64"/>
      <c r="LH40" s="64"/>
      <c r="LI40" s="64"/>
      <c r="LJ40" s="64"/>
      <c r="LK40" s="64"/>
      <c r="LL40" s="64"/>
      <c r="LM40" s="64"/>
      <c r="LN40" s="64"/>
      <c r="LO40" s="64"/>
      <c r="LP40" s="64"/>
      <c r="LQ40" s="64"/>
      <c r="LR40" s="64"/>
      <c r="LS40" s="64"/>
      <c r="LT40" s="64"/>
      <c r="LU40" s="64"/>
      <c r="LV40" s="64"/>
      <c r="LW40" s="64"/>
      <c r="LX40" s="64"/>
      <c r="LY40" s="64"/>
      <c r="LZ40" s="64"/>
      <c r="MA40" s="64"/>
      <c r="MB40" s="64"/>
      <c r="MC40" s="64"/>
      <c r="MD40" s="64"/>
      <c r="ME40" s="64"/>
      <c r="MF40" s="64"/>
      <c r="MG40" s="64"/>
      <c r="MH40" s="64"/>
      <c r="MI40" s="64"/>
      <c r="MJ40" s="64"/>
      <c r="MK40" s="64"/>
      <c r="ML40" s="64"/>
      <c r="MM40" s="64"/>
      <c r="MN40" s="64"/>
      <c r="MO40" s="64"/>
      <c r="MP40" s="64"/>
      <c r="MQ40" s="64"/>
      <c r="MR40" s="64"/>
      <c r="MS40" s="64"/>
      <c r="MT40" s="64"/>
      <c r="MU40" s="64"/>
      <c r="MV40" s="64"/>
      <c r="MW40" s="64"/>
      <c r="MX40" s="64"/>
      <c r="MY40" s="64"/>
      <c r="MZ40" s="64"/>
      <c r="NA40" s="64"/>
      <c r="NB40" s="64"/>
      <c r="NC40" s="64"/>
      <c r="ND40" s="64"/>
      <c r="NE40" s="64"/>
      <c r="NF40" s="64"/>
      <c r="NG40" s="64"/>
      <c r="NH40" s="64"/>
      <c r="NI40" s="64"/>
      <c r="NJ40" s="64"/>
      <c r="NK40" s="64"/>
      <c r="NL40" s="64"/>
      <c r="NM40" s="64"/>
      <c r="NN40" s="64"/>
      <c r="NO40" s="64"/>
      <c r="NP40" s="64"/>
      <c r="NQ40" s="64"/>
      <c r="NR40" s="64"/>
      <c r="NS40" s="64"/>
      <c r="NT40" s="64"/>
      <c r="NU40" s="64"/>
      <c r="NV40" s="64"/>
      <c r="NW40" s="64"/>
      <c r="NX40" s="64"/>
      <c r="NY40" s="64"/>
      <c r="NZ40" s="64"/>
      <c r="OA40" s="64"/>
      <c r="OB40" s="64"/>
      <c r="OC40" s="64"/>
      <c r="OD40" s="64"/>
      <c r="OE40" s="64"/>
      <c r="OF40" s="64"/>
      <c r="OG40" s="64"/>
      <c r="OH40" s="64"/>
      <c r="OI40" s="64"/>
      <c r="OJ40" s="64"/>
      <c r="OK40" s="64"/>
      <c r="OL40" s="64"/>
      <c r="OM40" s="64"/>
      <c r="ON40" s="64"/>
      <c r="OO40" s="64"/>
      <c r="OP40" s="64"/>
      <c r="OQ40" s="64"/>
      <c r="OR40" s="64"/>
      <c r="OS40" s="64"/>
      <c r="OT40" s="64"/>
      <c r="OU40" s="64"/>
      <c r="OV40" s="64"/>
      <c r="OW40" s="64"/>
      <c r="OX40" s="64"/>
      <c r="OY40" s="64"/>
      <c r="OZ40" s="64"/>
      <c r="PA40" s="64"/>
      <c r="PB40" s="64"/>
      <c r="PC40" s="64"/>
      <c r="PD40" s="64"/>
      <c r="PE40" s="64"/>
      <c r="PF40" s="64"/>
      <c r="PG40" s="64"/>
      <c r="PH40" s="64"/>
      <c r="PI40" s="64"/>
      <c r="PJ40" s="64"/>
      <c r="PK40" s="64"/>
      <c r="PL40" s="64"/>
      <c r="PM40" s="64"/>
      <c r="PN40" s="64"/>
      <c r="PO40" s="64"/>
      <c r="PP40" s="64"/>
      <c r="PQ40" s="64"/>
      <c r="PR40" s="64"/>
      <c r="PS40" s="64"/>
      <c r="PT40" s="64"/>
      <c r="PU40" s="64"/>
      <c r="PV40" s="64"/>
      <c r="PW40" s="64"/>
      <c r="PX40" s="64"/>
      <c r="PY40" s="64"/>
      <c r="PZ40" s="64"/>
      <c r="QA40" s="64"/>
      <c r="QB40" s="64"/>
      <c r="QC40" s="64"/>
      <c r="QD40" s="64"/>
      <c r="QE40" s="64"/>
      <c r="QF40" s="64"/>
      <c r="QG40" s="64"/>
      <c r="QH40" s="64"/>
      <c r="QI40" s="64"/>
      <c r="QJ40" s="64"/>
      <c r="QK40" s="64"/>
      <c r="QL40" s="64"/>
      <c r="QM40" s="64"/>
      <c r="QN40" s="64"/>
      <c r="QO40" s="64"/>
      <c r="QP40" s="64"/>
      <c r="QQ40" s="64"/>
      <c r="QR40" s="64"/>
      <c r="QS40" s="64"/>
      <c r="QT40" s="64"/>
      <c r="QU40" s="64"/>
      <c r="QV40" s="64"/>
      <c r="QW40" s="64"/>
      <c r="QX40" s="64"/>
      <c r="QY40" s="64"/>
      <c r="QZ40" s="64"/>
      <c r="RA40" s="64"/>
      <c r="RB40" s="64"/>
      <c r="RC40" s="64"/>
      <c r="RD40" s="64"/>
      <c r="RE40" s="64"/>
      <c r="RF40" s="64"/>
      <c r="RG40" s="64"/>
      <c r="RH40" s="64"/>
      <c r="RI40" s="64"/>
      <c r="RJ40" s="64"/>
      <c r="RK40" s="64"/>
      <c r="RL40" s="64"/>
      <c r="RM40" s="64"/>
      <c r="RN40" s="64"/>
      <c r="RO40" s="64"/>
      <c r="RP40" s="64"/>
      <c r="RQ40" s="64"/>
      <c r="RR40" s="64"/>
      <c r="RS40" s="64"/>
      <c r="RT40" s="64"/>
      <c r="RU40" s="64"/>
      <c r="RV40" s="64"/>
    </row>
    <row r="41" spans="1:490" s="60" customFormat="1">
      <c r="A41" s="57"/>
      <c r="B41" s="61" t="s">
        <v>93</v>
      </c>
      <c r="C41" s="156">
        <v>43686</v>
      </c>
      <c r="D41" s="157"/>
      <c r="E41" s="62">
        <v>3840</v>
      </c>
      <c r="F41" s="158" t="s">
        <v>94</v>
      </c>
      <c r="G41" s="158"/>
      <c r="H41" s="158"/>
      <c r="I41" s="158"/>
      <c r="J41" s="158"/>
      <c r="K41" s="158"/>
      <c r="L41" s="158"/>
      <c r="M41" s="158"/>
      <c r="N41" s="159" t="s">
        <v>43</v>
      </c>
      <c r="O41" s="159"/>
      <c r="P41" s="159"/>
      <c r="Q41" s="159"/>
      <c r="R41" s="160" t="s">
        <v>44</v>
      </c>
      <c r="S41" s="160"/>
      <c r="T41" s="160"/>
      <c r="U41" s="161">
        <v>100</v>
      </c>
      <c r="V41" s="162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4"/>
      <c r="ID41" s="64"/>
      <c r="IE41" s="64"/>
      <c r="IF41" s="64"/>
      <c r="IG41" s="64"/>
      <c r="IH41" s="64"/>
      <c r="II41" s="64"/>
      <c r="IJ41" s="64"/>
      <c r="IK41" s="64"/>
      <c r="IL41" s="64"/>
      <c r="IM41" s="64"/>
      <c r="IN41" s="64"/>
      <c r="IO41" s="64"/>
      <c r="IP41" s="64"/>
      <c r="IQ41" s="64"/>
      <c r="IR41" s="64"/>
      <c r="IS41" s="64"/>
      <c r="IT41" s="64"/>
      <c r="IU41" s="64"/>
      <c r="IV41" s="64"/>
      <c r="IW41" s="64"/>
      <c r="IX41" s="64"/>
      <c r="IY41" s="64"/>
      <c r="IZ41" s="64"/>
      <c r="JA41" s="64"/>
      <c r="JB41" s="64"/>
      <c r="JC41" s="64"/>
      <c r="JD41" s="64"/>
      <c r="JE41" s="64"/>
      <c r="JF41" s="64"/>
      <c r="JG41" s="64"/>
      <c r="JH41" s="64"/>
      <c r="JI41" s="64"/>
      <c r="JJ41" s="64"/>
      <c r="JK41" s="64"/>
      <c r="JL41" s="64"/>
      <c r="JM41" s="64"/>
      <c r="JN41" s="64"/>
      <c r="JO41" s="64"/>
      <c r="JP41" s="64"/>
      <c r="JQ41" s="64"/>
      <c r="JR41" s="64"/>
      <c r="JS41" s="64"/>
      <c r="JT41" s="64"/>
      <c r="JU41" s="64"/>
      <c r="JV41" s="64"/>
      <c r="JW41" s="64"/>
      <c r="JX41" s="64"/>
      <c r="JY41" s="64"/>
      <c r="JZ41" s="64"/>
      <c r="KA41" s="64"/>
      <c r="KB41" s="64"/>
      <c r="KC41" s="64"/>
      <c r="KD41" s="64"/>
      <c r="KE41" s="64"/>
      <c r="KF41" s="64"/>
      <c r="KG41" s="64"/>
      <c r="KH41" s="64"/>
      <c r="KI41" s="64"/>
      <c r="KJ41" s="64"/>
      <c r="KK41" s="64"/>
      <c r="KL41" s="64"/>
      <c r="KM41" s="64"/>
      <c r="KN41" s="64"/>
      <c r="KO41" s="64"/>
      <c r="KP41" s="64"/>
      <c r="KQ41" s="64"/>
      <c r="KR41" s="64"/>
      <c r="KS41" s="64"/>
      <c r="KT41" s="64"/>
      <c r="KU41" s="64"/>
      <c r="KV41" s="64"/>
      <c r="KW41" s="64"/>
      <c r="KX41" s="64"/>
      <c r="KY41" s="64"/>
      <c r="KZ41" s="64"/>
      <c r="LA41" s="64"/>
      <c r="LB41" s="64"/>
      <c r="LC41" s="64"/>
      <c r="LD41" s="64"/>
      <c r="LE41" s="64"/>
      <c r="LF41" s="64"/>
      <c r="LG41" s="64"/>
      <c r="LH41" s="64"/>
      <c r="LI41" s="64"/>
      <c r="LJ41" s="64"/>
      <c r="LK41" s="64"/>
      <c r="LL41" s="64"/>
      <c r="LM41" s="64"/>
      <c r="LN41" s="64"/>
      <c r="LO41" s="64"/>
      <c r="LP41" s="64"/>
      <c r="LQ41" s="64"/>
      <c r="LR41" s="64"/>
      <c r="LS41" s="64"/>
      <c r="LT41" s="64"/>
      <c r="LU41" s="64"/>
      <c r="LV41" s="64"/>
      <c r="LW41" s="64"/>
      <c r="LX41" s="64"/>
      <c r="LY41" s="64"/>
      <c r="LZ41" s="64"/>
      <c r="MA41" s="64"/>
      <c r="MB41" s="64"/>
      <c r="MC41" s="64"/>
      <c r="MD41" s="64"/>
      <c r="ME41" s="64"/>
      <c r="MF41" s="64"/>
      <c r="MG41" s="64"/>
      <c r="MH41" s="64"/>
      <c r="MI41" s="64"/>
      <c r="MJ41" s="64"/>
      <c r="MK41" s="64"/>
      <c r="ML41" s="64"/>
      <c r="MM41" s="64"/>
      <c r="MN41" s="64"/>
      <c r="MO41" s="64"/>
      <c r="MP41" s="64"/>
      <c r="MQ41" s="64"/>
      <c r="MR41" s="64"/>
      <c r="MS41" s="64"/>
      <c r="MT41" s="64"/>
      <c r="MU41" s="64"/>
      <c r="MV41" s="64"/>
      <c r="MW41" s="64"/>
      <c r="MX41" s="64"/>
      <c r="MY41" s="64"/>
      <c r="MZ41" s="64"/>
      <c r="NA41" s="64"/>
      <c r="NB41" s="64"/>
      <c r="NC41" s="64"/>
      <c r="ND41" s="64"/>
      <c r="NE41" s="64"/>
      <c r="NF41" s="64"/>
      <c r="NG41" s="64"/>
      <c r="NH41" s="64"/>
      <c r="NI41" s="64"/>
      <c r="NJ41" s="64"/>
      <c r="NK41" s="64"/>
      <c r="NL41" s="64"/>
      <c r="NM41" s="64"/>
      <c r="NN41" s="64"/>
      <c r="NO41" s="64"/>
      <c r="NP41" s="64"/>
      <c r="NQ41" s="64"/>
      <c r="NR41" s="64"/>
      <c r="NS41" s="64"/>
      <c r="NT41" s="64"/>
      <c r="NU41" s="64"/>
      <c r="NV41" s="64"/>
      <c r="NW41" s="64"/>
      <c r="NX41" s="64"/>
      <c r="NY41" s="64"/>
      <c r="NZ41" s="64"/>
      <c r="OA41" s="64"/>
      <c r="OB41" s="64"/>
      <c r="OC41" s="64"/>
      <c r="OD41" s="64"/>
      <c r="OE41" s="64"/>
      <c r="OF41" s="64"/>
      <c r="OG41" s="64"/>
      <c r="OH41" s="64"/>
      <c r="OI41" s="64"/>
      <c r="OJ41" s="64"/>
      <c r="OK41" s="64"/>
      <c r="OL41" s="64"/>
      <c r="OM41" s="64"/>
      <c r="ON41" s="64"/>
      <c r="OO41" s="64"/>
      <c r="OP41" s="64"/>
      <c r="OQ41" s="64"/>
      <c r="OR41" s="64"/>
      <c r="OS41" s="64"/>
      <c r="OT41" s="64"/>
      <c r="OU41" s="64"/>
      <c r="OV41" s="64"/>
      <c r="OW41" s="64"/>
      <c r="OX41" s="64"/>
      <c r="OY41" s="64"/>
      <c r="OZ41" s="64"/>
      <c r="PA41" s="64"/>
      <c r="PB41" s="64"/>
      <c r="PC41" s="64"/>
      <c r="PD41" s="64"/>
      <c r="PE41" s="64"/>
      <c r="PF41" s="64"/>
      <c r="PG41" s="64"/>
      <c r="PH41" s="64"/>
      <c r="PI41" s="64"/>
      <c r="PJ41" s="64"/>
      <c r="PK41" s="64"/>
      <c r="PL41" s="64"/>
      <c r="PM41" s="64"/>
      <c r="PN41" s="64"/>
      <c r="PO41" s="64"/>
      <c r="PP41" s="64"/>
      <c r="PQ41" s="64"/>
      <c r="PR41" s="64"/>
      <c r="PS41" s="64"/>
      <c r="PT41" s="64"/>
      <c r="PU41" s="64"/>
      <c r="PV41" s="64"/>
      <c r="PW41" s="64"/>
      <c r="PX41" s="64"/>
      <c r="PY41" s="64"/>
      <c r="PZ41" s="64"/>
      <c r="QA41" s="64"/>
      <c r="QB41" s="64"/>
      <c r="QC41" s="64"/>
      <c r="QD41" s="64"/>
      <c r="QE41" s="64"/>
      <c r="QF41" s="64"/>
      <c r="QG41" s="64"/>
      <c r="QH41" s="64"/>
      <c r="QI41" s="64"/>
      <c r="QJ41" s="64"/>
      <c r="QK41" s="64"/>
      <c r="QL41" s="64"/>
      <c r="QM41" s="64"/>
      <c r="QN41" s="64"/>
      <c r="QO41" s="64"/>
      <c r="QP41" s="64"/>
      <c r="QQ41" s="64"/>
      <c r="QR41" s="64"/>
      <c r="QS41" s="64"/>
      <c r="QT41" s="64"/>
      <c r="QU41" s="64"/>
      <c r="QV41" s="64"/>
      <c r="QW41" s="64"/>
      <c r="QX41" s="64"/>
      <c r="QY41" s="64"/>
      <c r="QZ41" s="64"/>
      <c r="RA41" s="64"/>
      <c r="RB41" s="64"/>
      <c r="RC41" s="64"/>
      <c r="RD41" s="64"/>
      <c r="RE41" s="64"/>
      <c r="RF41" s="64"/>
      <c r="RG41" s="64"/>
      <c r="RH41" s="64"/>
      <c r="RI41" s="64"/>
      <c r="RJ41" s="64"/>
      <c r="RK41" s="64"/>
      <c r="RL41" s="64"/>
      <c r="RM41" s="64"/>
      <c r="RN41" s="64"/>
      <c r="RO41" s="64"/>
      <c r="RP41" s="64"/>
      <c r="RQ41" s="64"/>
      <c r="RR41" s="64"/>
      <c r="RS41" s="64"/>
      <c r="RT41" s="64"/>
      <c r="RU41" s="64"/>
      <c r="RV41" s="64"/>
    </row>
    <row r="42" spans="1:490" s="60" customFormat="1" ht="16" thickBot="1">
      <c r="A42" s="57"/>
      <c r="B42" s="61" t="s">
        <v>95</v>
      </c>
      <c r="C42" s="142">
        <v>43686</v>
      </c>
      <c r="D42" s="143"/>
      <c r="E42" s="76">
        <v>3840</v>
      </c>
      <c r="F42" s="144" t="s">
        <v>96</v>
      </c>
      <c r="G42" s="144"/>
      <c r="H42" s="144"/>
      <c r="I42" s="144"/>
      <c r="J42" s="144"/>
      <c r="K42" s="144"/>
      <c r="L42" s="144"/>
      <c r="M42" s="144"/>
      <c r="N42" s="145" t="s">
        <v>43</v>
      </c>
      <c r="O42" s="145"/>
      <c r="P42" s="145"/>
      <c r="Q42" s="145"/>
      <c r="R42" s="146" t="s">
        <v>44</v>
      </c>
      <c r="S42" s="146"/>
      <c r="T42" s="146"/>
      <c r="U42" s="147">
        <v>1776.81</v>
      </c>
      <c r="V42" s="148"/>
      <c r="W42" s="147">
        <f>SUM(U40:V42)</f>
        <v>2226.81</v>
      </c>
      <c r="X42" s="148"/>
    </row>
    <row r="43" spans="1:490" s="60" customFormat="1">
      <c r="A43" s="57"/>
      <c r="B43" s="58" t="s">
        <v>97</v>
      </c>
      <c r="C43" s="136">
        <v>43697</v>
      </c>
      <c r="D43" s="137"/>
      <c r="E43" s="70">
        <v>4028</v>
      </c>
      <c r="F43" s="133" t="s">
        <v>98</v>
      </c>
      <c r="G43" s="133"/>
      <c r="H43" s="133"/>
      <c r="I43" s="133"/>
      <c r="J43" s="133"/>
      <c r="K43" s="133"/>
      <c r="L43" s="133"/>
      <c r="M43" s="133"/>
      <c r="N43" s="138" t="s">
        <v>43</v>
      </c>
      <c r="O43" s="138"/>
      <c r="P43" s="138"/>
      <c r="Q43" s="138"/>
      <c r="R43" s="139" t="s">
        <v>44</v>
      </c>
      <c r="S43" s="139"/>
      <c r="T43" s="139"/>
      <c r="U43" s="140">
        <v>100</v>
      </c>
      <c r="V43" s="141"/>
    </row>
    <row r="44" spans="1:490" s="60" customFormat="1">
      <c r="A44" s="57"/>
      <c r="B44" s="61" t="s">
        <v>99</v>
      </c>
      <c r="C44" s="120">
        <v>43703</v>
      </c>
      <c r="D44" s="121"/>
      <c r="E44" s="77">
        <v>1858</v>
      </c>
      <c r="F44" s="133" t="s">
        <v>100</v>
      </c>
      <c r="G44" s="133"/>
      <c r="H44" s="133"/>
      <c r="I44" s="133"/>
      <c r="J44" s="133"/>
      <c r="K44" s="133"/>
      <c r="L44" s="133"/>
      <c r="M44" s="133"/>
      <c r="N44" s="125" t="s">
        <v>43</v>
      </c>
      <c r="O44" s="126"/>
      <c r="P44" s="126"/>
      <c r="Q44" s="127"/>
      <c r="R44" s="128" t="s">
        <v>44</v>
      </c>
      <c r="S44" s="129"/>
      <c r="T44" s="130"/>
      <c r="U44" s="131">
        <v>1376.32</v>
      </c>
      <c r="V44" s="132"/>
    </row>
    <row r="45" spans="1:490" s="60" customFormat="1" ht="16" thickBot="1">
      <c r="A45" s="57"/>
      <c r="B45" s="61" t="s">
        <v>101</v>
      </c>
      <c r="C45" s="120">
        <v>43703</v>
      </c>
      <c r="D45" s="121"/>
      <c r="E45" s="77">
        <v>82601</v>
      </c>
      <c r="F45" s="133" t="s">
        <v>102</v>
      </c>
      <c r="G45" s="133"/>
      <c r="H45" s="133"/>
      <c r="I45" s="133"/>
      <c r="J45" s="133"/>
      <c r="K45" s="133"/>
      <c r="L45" s="133"/>
      <c r="M45" s="133"/>
      <c r="N45" s="125">
        <v>43705</v>
      </c>
      <c r="O45" s="126"/>
      <c r="P45" s="126"/>
      <c r="Q45" s="127"/>
      <c r="R45" s="128" t="s">
        <v>103</v>
      </c>
      <c r="S45" s="129"/>
      <c r="T45" s="130"/>
      <c r="U45" s="131">
        <v>550.14</v>
      </c>
      <c r="V45" s="132"/>
    </row>
    <row r="46" spans="1:490" s="60" customFormat="1">
      <c r="A46" s="57"/>
      <c r="B46" s="58" t="s">
        <v>104</v>
      </c>
      <c r="C46" s="120">
        <v>43703</v>
      </c>
      <c r="D46" s="121"/>
      <c r="E46" s="77">
        <v>82602</v>
      </c>
      <c r="F46" s="133" t="s">
        <v>105</v>
      </c>
      <c r="G46" s="133"/>
      <c r="H46" s="133"/>
      <c r="I46" s="133"/>
      <c r="J46" s="133"/>
      <c r="K46" s="133"/>
      <c r="L46" s="133"/>
      <c r="M46" s="133"/>
      <c r="N46" s="125">
        <v>43705</v>
      </c>
      <c r="O46" s="126"/>
      <c r="P46" s="126"/>
      <c r="Q46" s="127"/>
      <c r="R46" s="128" t="s">
        <v>103</v>
      </c>
      <c r="S46" s="129"/>
      <c r="T46" s="130"/>
      <c r="U46" s="131">
        <v>5544</v>
      </c>
      <c r="V46" s="132"/>
    </row>
    <row r="47" spans="1:490" s="60" customFormat="1">
      <c r="A47" s="57"/>
      <c r="B47" s="61" t="s">
        <v>106</v>
      </c>
      <c r="C47" s="120">
        <v>43703</v>
      </c>
      <c r="D47" s="121"/>
      <c r="E47" s="77">
        <v>82603</v>
      </c>
      <c r="F47" s="122" t="s">
        <v>107</v>
      </c>
      <c r="G47" s="123"/>
      <c r="H47" s="123"/>
      <c r="I47" s="123"/>
      <c r="J47" s="123"/>
      <c r="K47" s="123"/>
      <c r="L47" s="123"/>
      <c r="M47" s="124"/>
      <c r="N47" s="125">
        <v>43697</v>
      </c>
      <c r="O47" s="126"/>
      <c r="P47" s="126"/>
      <c r="Q47" s="127"/>
      <c r="R47" s="128" t="s">
        <v>103</v>
      </c>
      <c r="S47" s="129"/>
      <c r="T47" s="130"/>
      <c r="U47" s="131">
        <v>177.37</v>
      </c>
      <c r="V47" s="132"/>
    </row>
    <row r="48" spans="1:490" s="60" customFormat="1">
      <c r="A48" s="57"/>
      <c r="B48" s="61" t="s">
        <v>108</v>
      </c>
      <c r="C48" s="120">
        <v>43703</v>
      </c>
      <c r="D48" s="121"/>
      <c r="E48" s="77">
        <v>82604</v>
      </c>
      <c r="F48" s="133" t="s">
        <v>109</v>
      </c>
      <c r="G48" s="133"/>
      <c r="H48" s="133"/>
      <c r="I48" s="133"/>
      <c r="J48" s="133"/>
      <c r="K48" s="133"/>
      <c r="L48" s="133"/>
      <c r="M48" s="133"/>
      <c r="N48" s="134">
        <v>43697</v>
      </c>
      <c r="O48" s="134"/>
      <c r="P48" s="134"/>
      <c r="Q48" s="134"/>
      <c r="R48" s="135" t="s">
        <v>103</v>
      </c>
      <c r="S48" s="135"/>
      <c r="T48" s="135"/>
      <c r="U48" s="131">
        <v>982.8</v>
      </c>
      <c r="V48" s="132"/>
    </row>
    <row r="49" spans="1:24" s="60" customFormat="1" ht="18.5" thickBot="1">
      <c r="A49" s="78"/>
      <c r="B49" s="112" t="s">
        <v>110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4">
        <f>SUM(U16:V48)</f>
        <v>51031.12</v>
      </c>
      <c r="V49" s="115"/>
      <c r="W49" s="79"/>
    </row>
    <row r="50" spans="1:24" s="82" customFormat="1">
      <c r="A50" s="1"/>
      <c r="B50" s="80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spans="1:24" s="84" customFormat="1">
      <c r="A51" s="83"/>
      <c r="B51" s="116" t="s">
        <v>111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</row>
    <row r="52" spans="1:24" s="85" customFormat="1">
      <c r="A52" s="1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X52" s="86"/>
    </row>
    <row r="53" spans="1:24" s="85" customFormat="1">
      <c r="A53" s="1"/>
      <c r="B53" s="118" t="s">
        <v>112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1:24" s="85" customFormat="1">
      <c r="A54" s="1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</row>
    <row r="55" spans="1:24" s="85" customFormat="1">
      <c r="A55" s="1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</row>
    <row r="56" spans="1:24" s="85" customFormat="1">
      <c r="A56" s="1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</row>
    <row r="57" spans="1:24" s="85" customFormat="1">
      <c r="A57" s="1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</row>
    <row r="58" spans="1:24" s="85" customFormat="1">
      <c r="A58" s="1"/>
      <c r="B58" s="108" t="s">
        <v>113</v>
      </c>
      <c r="C58" s="108"/>
      <c r="D58" s="108"/>
      <c r="E58" s="87"/>
      <c r="F58" s="87"/>
      <c r="G58" s="88"/>
      <c r="H58" s="88"/>
      <c r="I58" s="109" t="s">
        <v>114</v>
      </c>
      <c r="J58" s="109"/>
      <c r="K58" s="109"/>
      <c r="L58" s="109"/>
      <c r="M58" s="89"/>
      <c r="N58" s="109" t="s">
        <v>114</v>
      </c>
      <c r="O58" s="109"/>
      <c r="P58" s="109"/>
      <c r="Q58" s="109"/>
      <c r="R58" s="109"/>
      <c r="S58" s="109"/>
      <c r="T58" s="88"/>
      <c r="U58" s="90"/>
      <c r="V58" s="91"/>
    </row>
    <row r="59" spans="1:24" s="85" customFormat="1">
      <c r="A59" s="1"/>
      <c r="B59" s="110" t="s">
        <v>115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</row>
    <row r="60" spans="1:24" s="85" customFormat="1">
      <c r="A60" s="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</row>
    <row r="61" spans="1:24" s="93" customFormat="1" ht="13">
      <c r="A61" s="92"/>
      <c r="B61" s="108" t="s">
        <v>116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</row>
    <row r="64" spans="1:24">
      <c r="B64" s="94" t="s">
        <v>117</v>
      </c>
    </row>
    <row r="65" spans="1:34">
      <c r="B65" s="95" t="s">
        <v>4</v>
      </c>
      <c r="AH65" s="96"/>
    </row>
    <row r="66" spans="1:34">
      <c r="B66" s="2" t="s">
        <v>118</v>
      </c>
    </row>
    <row r="67" spans="1:34">
      <c r="B67" s="95" t="s">
        <v>11</v>
      </c>
    </row>
    <row r="68" spans="1:34">
      <c r="B68" s="2" t="s">
        <v>119</v>
      </c>
    </row>
    <row r="69" spans="1:34">
      <c r="B69" s="95" t="s">
        <v>120</v>
      </c>
    </row>
    <row r="70" spans="1:34" s="99" customFormat="1" ht="16.5">
      <c r="A70" s="97"/>
      <c r="B70" s="98" t="s">
        <v>121</v>
      </c>
    </row>
    <row r="71" spans="1:34" s="99" customFormat="1" ht="16.5">
      <c r="A71" s="97"/>
      <c r="B71" s="98" t="s">
        <v>122</v>
      </c>
    </row>
    <row r="72" spans="1:34" s="99" customFormat="1" ht="16.5">
      <c r="A72" s="97"/>
      <c r="B72" s="98" t="s">
        <v>123</v>
      </c>
    </row>
    <row r="73" spans="1:34" s="99" customFormat="1" ht="16.5">
      <c r="A73" s="97"/>
      <c r="B73" s="98" t="s">
        <v>124</v>
      </c>
    </row>
    <row r="74" spans="1:34" s="99" customFormat="1" ht="16.5">
      <c r="A74" s="97"/>
      <c r="B74" s="98" t="s">
        <v>125</v>
      </c>
    </row>
    <row r="75" spans="1:34" s="102" customFormat="1" ht="16.5">
      <c r="A75" s="100"/>
      <c r="B75" s="101" t="s">
        <v>126</v>
      </c>
    </row>
    <row r="76" spans="1:34" s="105" customFormat="1" ht="13.5">
      <c r="A76" s="103"/>
      <c r="B76" s="104" t="s">
        <v>127</v>
      </c>
    </row>
    <row r="77" spans="1:34" s="105" customFormat="1" ht="13.5">
      <c r="A77" s="103"/>
      <c r="B77" s="104" t="s">
        <v>128</v>
      </c>
    </row>
    <row r="78" spans="1:34" s="105" customFormat="1" ht="13.5">
      <c r="A78" s="103"/>
      <c r="B78" s="104" t="s">
        <v>129</v>
      </c>
    </row>
    <row r="79" spans="1:34" s="105" customFormat="1" ht="13.5">
      <c r="A79" s="103"/>
      <c r="B79" s="104" t="s">
        <v>130</v>
      </c>
    </row>
    <row r="80" spans="1:34" s="105" customFormat="1" ht="13.5">
      <c r="A80" s="103"/>
      <c r="B80" s="104" t="s">
        <v>131</v>
      </c>
    </row>
    <row r="81" spans="1:2" s="105" customFormat="1" ht="13.5">
      <c r="A81" s="103"/>
      <c r="B81" s="104" t="s">
        <v>132</v>
      </c>
    </row>
    <row r="82" spans="1:2" s="105" customFormat="1" ht="13.5">
      <c r="A82" s="103"/>
      <c r="B82" s="104" t="s">
        <v>133</v>
      </c>
    </row>
    <row r="83" spans="1:2" s="105" customFormat="1" ht="13.5">
      <c r="A83" s="103"/>
      <c r="B83" s="104" t="s">
        <v>134</v>
      </c>
    </row>
    <row r="84" spans="1:2" s="105" customFormat="1" ht="13.5">
      <c r="A84" s="103"/>
      <c r="B84" s="104" t="s">
        <v>135</v>
      </c>
    </row>
    <row r="85" spans="1:2" s="105" customFormat="1" ht="13.5">
      <c r="A85" s="103"/>
      <c r="B85" s="104" t="s">
        <v>136</v>
      </c>
    </row>
    <row r="86" spans="1:2" s="105" customFormat="1" ht="13.5">
      <c r="A86" s="103"/>
      <c r="B86" s="104" t="s">
        <v>137</v>
      </c>
    </row>
    <row r="87" spans="1:2">
      <c r="B87" s="95" t="s">
        <v>138</v>
      </c>
    </row>
    <row r="100" spans="1:7">
      <c r="A100" s="2"/>
    </row>
    <row r="101" spans="1:7">
      <c r="A101" s="2"/>
    </row>
    <row r="102" spans="1:7">
      <c r="A102" s="2"/>
    </row>
    <row r="103" spans="1:7">
      <c r="A103" s="2"/>
    </row>
    <row r="104" spans="1:7">
      <c r="A104" s="2"/>
    </row>
    <row r="105" spans="1:7">
      <c r="A105" s="2"/>
    </row>
    <row r="106" spans="1:7">
      <c r="A106" s="2"/>
    </row>
    <row r="107" spans="1:7">
      <c r="A107" s="2"/>
    </row>
    <row r="108" spans="1:7">
      <c r="A108" s="2"/>
      <c r="G108" s="106"/>
    </row>
    <row r="109" spans="1:7">
      <c r="A109" s="2"/>
      <c r="G109" s="106"/>
    </row>
  </sheetData>
  <sheetProtection algorithmName="SHA-512" hashValue="XbAh1TelcAe01NQAfzeAtKEBwQxneEW+BV28eYBl4z1m0NqWg/3JbTO3TXI9cINwrPHQECuYDrDdbR3MGF83gQ==" saltValue="2fyw9gCu98qdele2ktyBOQ==" spinCount="100000" sheet="1" objects="1" scenarios="1" selectLockedCells="1" selectUnlockedCells="1"/>
  <mergeCells count="205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B9:V9"/>
    <mergeCell ref="B10:C10"/>
    <mergeCell ref="B11:C11"/>
    <mergeCell ref="B13:V13"/>
    <mergeCell ref="B14:B15"/>
    <mergeCell ref="C14:D14"/>
    <mergeCell ref="F14:M15"/>
    <mergeCell ref="N14:Q14"/>
    <mergeCell ref="R14:T15"/>
    <mergeCell ref="U14:V15"/>
    <mergeCell ref="U16:V16"/>
    <mergeCell ref="C17:D17"/>
    <mergeCell ref="F17:M17"/>
    <mergeCell ref="N17:Q17"/>
    <mergeCell ref="R17:T17"/>
    <mergeCell ref="U17:V17"/>
    <mergeCell ref="C15:D15"/>
    <mergeCell ref="N15:Q15"/>
    <mergeCell ref="C16:D16"/>
    <mergeCell ref="F16:M16"/>
    <mergeCell ref="N16:Q16"/>
    <mergeCell ref="R16:T16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C35:D35"/>
    <mergeCell ref="F35:M35"/>
    <mergeCell ref="N35:Q35"/>
    <mergeCell ref="R35:T35"/>
    <mergeCell ref="U35:V35"/>
    <mergeCell ref="W35:X35"/>
    <mergeCell ref="C34:D34"/>
    <mergeCell ref="F34:M34"/>
    <mergeCell ref="N34:Q34"/>
    <mergeCell ref="R34:T34"/>
    <mergeCell ref="U34:V34"/>
    <mergeCell ref="W34:X34"/>
    <mergeCell ref="C36:D36"/>
    <mergeCell ref="F36:M36"/>
    <mergeCell ref="N36:Q36"/>
    <mergeCell ref="R36:T36"/>
    <mergeCell ref="U36:V36"/>
    <mergeCell ref="C37:D37"/>
    <mergeCell ref="F37:M37"/>
    <mergeCell ref="N37:Q37"/>
    <mergeCell ref="R37:T37"/>
    <mergeCell ref="U37:V37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2:D42"/>
    <mergeCell ref="F42:M42"/>
    <mergeCell ref="N42:Q42"/>
    <mergeCell ref="R42:T42"/>
    <mergeCell ref="U42:V42"/>
    <mergeCell ref="W42:X42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7:D47"/>
    <mergeCell ref="F47:M47"/>
    <mergeCell ref="N47:Q47"/>
    <mergeCell ref="R47:T47"/>
    <mergeCell ref="U47:V47"/>
    <mergeCell ref="C48:D48"/>
    <mergeCell ref="F48:M48"/>
    <mergeCell ref="N48:Q48"/>
    <mergeCell ref="R48:T48"/>
    <mergeCell ref="U48:V48"/>
    <mergeCell ref="B55:V57"/>
    <mergeCell ref="B58:D58"/>
    <mergeCell ref="I58:L58"/>
    <mergeCell ref="N58:S58"/>
    <mergeCell ref="B59:V60"/>
    <mergeCell ref="B61:V61"/>
    <mergeCell ref="B49:T49"/>
    <mergeCell ref="U49:V49"/>
    <mergeCell ref="B51:V51"/>
    <mergeCell ref="B52:V52"/>
    <mergeCell ref="B53:V53"/>
    <mergeCell ref="B54:V54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2020-06-25T14:11:46Z</dcterms:created>
  <dcterms:modified xsi:type="dcterms:W3CDTF">2020-07-10T14:11:50Z</dcterms:modified>
</cp:coreProperties>
</file>