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L16" i="1" s="1"/>
  <c r="N16" i="1" s="1"/>
  <c r="F16" i="1"/>
  <c r="G84" i="1" s="1"/>
  <c r="K16" i="1" l="1"/>
  <c r="P16" i="1" s="1"/>
</calcChain>
</file>

<file path=xl/sharedStrings.xml><?xml version="1.0" encoding="utf-8"?>
<sst xmlns="http://schemas.openxmlformats.org/spreadsheetml/2006/main" count="73" uniqueCount="68">
  <si>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</si>
  <si>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NOVEMBRO/2021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</si>
  <si>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</si>
  <si>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</si>
  <si>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</si>
  <si>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</si>
  <si>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</si>
  <si>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</si>
  <si>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</si>
  <si>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01/11/2021 A  30/11/2021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</si>
  <si>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</si>
  <si>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</si>
  <si>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</si>
  <si>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</si>
  <si>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</si>
  <si>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</si>
  <si>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</si>
  <si>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</si>
  <si>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</si>
  <si>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</si>
  <si>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</si>
  <si>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</si>
  <si>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</si>
  <si>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</si>
  <si>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</si>
  <si>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</si>
  <si>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</si>
  <si>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</si>
  <si>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</si>
  <si>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</si>
  <si>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</si>
  <si>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</si>
  <si>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</si>
  <si>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</si>
  <si>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</si>
  <si>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</si>
  <si>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</si>
  <si>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</si>
  <si>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</si>
  <si>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*</t>
  </si>
  <si>
    <t>SEM DESPESAS NO PERÍODO NOVEMBRO/2021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</si>
  <si>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</si>
  <si>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</si>
  <si>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</si>
  <si>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RITA DE CASSIA Z. BASTOS CPF: 906.115-787-00</t>
  </si>
  <si>
    <t>GUARUJA,       10     DE        DEZEMBRO            DE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</si>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</sst>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6" fillId="0" borderId="16" xfId="0" applyNumberFormat="1" applyFont="1" applyFill="1" applyBorder="1" applyAlignment="1" applyProtection="1">
      <alignment horizontal="center" vertical="center"/>
      <protection locked="0"/>
    </xf>
    <xf numFmtId="166" fontId="16" fillId="0" borderId="28" xfId="0" applyNumberFormat="1" applyFont="1" applyFill="1" applyBorder="1" applyAlignment="1" applyProtection="1">
      <alignment horizontal="center" vertical="center"/>
      <protection locked="0"/>
    </xf>
    <xf numFmtId="166" fontId="11" fillId="4" borderId="29" xfId="0" applyNumberFormat="1" applyFont="1" applyFill="1" applyBorder="1" applyAlignment="1" applyProtection="1">
      <alignment horizontal="center" vertical="center"/>
    </xf>
    <xf numFmtId="166" fontId="16" fillId="0" borderId="30" xfId="0" applyNumberFormat="1" applyFont="1" applyBorder="1" applyAlignment="1" applyProtection="1">
      <alignment horizontal="center" vertical="center"/>
    </xf>
    <xf numFmtId="166" fontId="16" fillId="0" borderId="31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>
      <alignment horizontal="center" vertical="center"/>
    </xf>
    <xf numFmtId="166" fontId="11" fillId="4" borderId="29" xfId="0" applyNumberFormat="1" applyFont="1" applyFill="1" applyBorder="1" applyAlignment="1">
      <alignment horizontal="center"/>
    </xf>
    <xf numFmtId="166" fontId="16" fillId="0" borderId="33" xfId="0" applyNumberFormat="1" applyFont="1" applyFill="1" applyBorder="1" applyAlignment="1" applyProtection="1">
      <alignment horizontal="center" vertical="center"/>
      <protection locked="0"/>
    </xf>
    <xf numFmtId="166" fontId="17" fillId="5" borderId="29" xfId="0" applyNumberFormat="1" applyFont="1" applyFill="1" applyBorder="1" applyAlignment="1" applyProtection="1">
      <alignment horizontal="center" vertical="center"/>
      <protection locked="0"/>
    </xf>
    <xf numFmtId="166" fontId="11" fillId="0" borderId="30" xfId="0" applyNumberFormat="1" applyFont="1" applyBorder="1" applyAlignment="1" applyProtection="1">
      <alignment horizontal="center" vertical="center"/>
    </xf>
    <xf numFmtId="166" fontId="16" fillId="0" borderId="33" xfId="0" applyNumberFormat="1" applyFont="1" applyBorder="1" applyAlignment="1" applyProtection="1">
      <alignment horizontal="center" vertical="center"/>
    </xf>
    <xf numFmtId="166" fontId="16" fillId="0" borderId="16" xfId="0" applyNumberFormat="1" applyFont="1" applyBorder="1" applyAlignment="1" applyProtection="1">
      <alignment horizontal="center" vertical="center"/>
    </xf>
    <xf numFmtId="166" fontId="16" fillId="0" borderId="34" xfId="0" applyNumberFormat="1" applyFont="1" applyBorder="1" applyAlignment="1">
      <alignment horizontal="center" vertical="center"/>
    </xf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6" xfId="0" applyFont="1" applyBorder="1" applyAlignment="1">
      <alignment horizontal="center" vertical="center"/>
    </xf>
    <xf numFmtId="0" fontId="18" fillId="0" borderId="0" xfId="0" applyFont="1"/>
    <xf numFmtId="0" fontId="15" fillId="0" borderId="42" xfId="0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49" fontId="11" fillId="6" borderId="23" xfId="0" applyNumberFormat="1" applyFont="1" applyFill="1" applyBorder="1" applyAlignment="1">
      <alignment horizontal="center" vertical="center" wrapText="1"/>
    </xf>
    <xf numFmtId="3" fontId="11" fillId="4" borderId="46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Protection="1"/>
    <xf numFmtId="164" fontId="1" fillId="7" borderId="0" xfId="0" applyNumberFormat="1" applyFont="1" applyFill="1" applyProtection="1"/>
    <xf numFmtId="49" fontId="22" fillId="8" borderId="7" xfId="0" applyNumberFormat="1" applyFont="1" applyFill="1" applyBorder="1" applyAlignment="1" applyProtection="1">
      <alignment horizontal="left" vertical="center"/>
    </xf>
    <xf numFmtId="49" fontId="22" fillId="8" borderId="8" xfId="0" applyNumberFormat="1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23" fillId="0" borderId="0" xfId="0" applyFont="1"/>
    <xf numFmtId="164" fontId="23" fillId="0" borderId="0" xfId="0" applyNumberFormat="1" applyFont="1" applyProtection="1"/>
    <xf numFmtId="0" fontId="32" fillId="0" borderId="0" xfId="0" applyFont="1"/>
    <xf numFmtId="166" fontId="1" fillId="0" borderId="0" xfId="0" applyNumberFormat="1" applyFont="1"/>
    <xf numFmtId="166" fontId="5" fillId="4" borderId="48" xfId="0" applyNumberFormat="1" applyFont="1" applyFill="1" applyBorder="1" applyAlignment="1">
      <alignment horizontal="center" vertical="center"/>
    </xf>
    <xf numFmtId="166" fontId="5" fillId="4" borderId="49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right" vertical="center"/>
    </xf>
    <xf numFmtId="49" fontId="5" fillId="0" borderId="50" xfId="0" applyNumberFormat="1" applyFont="1" applyBorder="1" applyAlignment="1" applyProtection="1">
      <alignment horizontal="right" vertical="center"/>
    </xf>
    <xf numFmtId="49" fontId="5" fillId="0" borderId="51" xfId="0" applyNumberFormat="1" applyFont="1" applyBorder="1" applyAlignment="1" applyProtection="1">
      <alignment horizontal="right" vertical="center"/>
    </xf>
    <xf numFmtId="166" fontId="21" fillId="5" borderId="7" xfId="0" applyNumberFormat="1" applyFont="1" applyFill="1" applyBorder="1" applyAlignment="1">
      <alignment horizontal="center" vertical="center"/>
    </xf>
    <xf numFmtId="166" fontId="21" fillId="5" borderId="9" xfId="0" applyNumberFormat="1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1" fillId="4" borderId="45" xfId="0" applyNumberFormat="1" applyFont="1" applyFill="1" applyBorder="1" applyAlignment="1">
      <alignment horizontal="center" vertical="center"/>
    </xf>
    <xf numFmtId="14" fontId="11" fillId="4" borderId="46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49" fontId="5" fillId="4" borderId="4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6" fillId="0" borderId="26" xfId="0" applyNumberFormat="1" applyFont="1" applyFill="1" applyBorder="1" applyAlignment="1" applyProtection="1">
      <alignment horizontal="center" vertical="center"/>
      <protection locked="0"/>
    </xf>
    <xf numFmtId="166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6</xdr:row>
      <xdr:rowOff>82550</xdr:rowOff>
    </xdr:from>
    <xdr:to>
      <xdr:col>9</xdr:col>
      <xdr:colOff>800100</xdr:colOff>
      <xdr:row>8</xdr:row>
      <xdr:rowOff>196850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987799" y="1339850"/>
          <a:ext cx="4959351" cy="6731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  <xdr:twoCellAnchor>
    <xdr:from>
      <xdr:col>1</xdr:col>
      <xdr:colOff>209551</xdr:colOff>
      <xdr:row>0</xdr:row>
      <xdr:rowOff>209549</xdr:rowOff>
    </xdr:from>
    <xdr:to>
      <xdr:col>3</xdr:col>
      <xdr:colOff>685801</xdr:colOff>
      <xdr:row>7</xdr:row>
      <xdr:rowOff>200024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209549"/>
          <a:ext cx="1739900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/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1" spans="1:25" ht="16.5" customHeight="1">
      <c r="B1" s="139"/>
      <c r="C1" s="2"/>
      <c r="D1"/>
      <c r="E1"/>
      <c r="F1"/>
      <c r="G1"/>
      <c r="H1"/>
      <c r="I1"/>
      <c r="J1"/>
      <c r="K1"/>
      <c r="L1"/>
      <c r="M1"/>
    </row>
    <row r="2" spans="1:25" ht="16.5" customHeight="1">
      <c r="B2" s="139"/>
      <c r="C2"/>
      <c r="D2"/>
      <c r="E2"/>
      <c r="F2" s="140" t="s">
        <v>0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25" ht="16.5" customHeight="1">
      <c r="B3" s="139"/>
      <c r="C3"/>
      <c r="D3"/>
      <c r="E3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25" ht="16.5" customHeight="1">
      <c r="B4" s="139"/>
      <c r="C4"/>
      <c r="D4"/>
      <c r="E4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25" ht="16.5" customHeight="1">
      <c r="B5" s="139"/>
      <c r="C5"/>
      <c r="D5"/>
      <c r="E5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25" ht="16.5" customHeight="1"/>
    <row r="7" spans="1:25" ht="16.5" customHeight="1"/>
    <row r="8" spans="1:25" ht="27.75" customHeight="1" thickBot="1"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41" t="s">
        <v>1</v>
      </c>
      <c r="P8" s="141"/>
      <c r="Q8" s="141"/>
      <c r="R8" s="141"/>
      <c r="S8" s="141"/>
    </row>
    <row r="9" spans="1:25" ht="18" customHeight="1">
      <c r="O9" s="142" t="s">
        <v>2</v>
      </c>
      <c r="P9" s="143"/>
      <c r="Q9" s="143"/>
      <c r="R9" s="143"/>
      <c r="S9" s="144"/>
    </row>
    <row r="10" spans="1:25" ht="18" customHeight="1" thickBot="1">
      <c r="B10" s="148"/>
      <c r="C10" s="148"/>
      <c r="D10" s="148"/>
      <c r="E10" s="6"/>
      <c r="F10" s="6"/>
      <c r="G10" s="6"/>
      <c r="H10" s="6"/>
      <c r="I10" s="6"/>
      <c r="J10" s="7"/>
      <c r="K10" s="7"/>
      <c r="L10" s="8"/>
      <c r="M10" s="8"/>
      <c r="N10" s="8"/>
      <c r="O10" s="145"/>
      <c r="P10" s="146"/>
      <c r="Q10" s="146"/>
      <c r="R10" s="146"/>
      <c r="S10" s="147"/>
    </row>
    <row r="11" spans="1:25" ht="15" customHeight="1" thickBot="1">
      <c r="B11" s="109" t="s">
        <v>3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49"/>
    </row>
    <row r="12" spans="1:25" s="12" customFormat="1" ht="19.5" customHeight="1" thickBot="1">
      <c r="A12" s="9"/>
      <c r="B12" s="127" t="s">
        <v>4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0"/>
      <c r="N12" s="10"/>
      <c r="O12" s="129" t="s">
        <v>5</v>
      </c>
      <c r="P12" s="130"/>
      <c r="Q12" s="11"/>
      <c r="R12" s="131" t="s">
        <v>6</v>
      </c>
      <c r="S12" s="132"/>
    </row>
    <row r="13" spans="1:25" s="16" customFormat="1" ht="20.25" customHeight="1" thickBot="1">
      <c r="A13" s="13"/>
      <c r="B13" s="133" t="s">
        <v>7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4"/>
      <c r="N13" s="14"/>
      <c r="O13" s="135" t="s">
        <v>8</v>
      </c>
      <c r="P13" s="136"/>
      <c r="Q13" s="15"/>
      <c r="R13" s="137" t="s">
        <v>9</v>
      </c>
      <c r="S13" s="138"/>
    </row>
    <row r="14" spans="1:25" ht="19.5" customHeight="1" thickBot="1">
      <c r="B14" s="103" t="s">
        <v>10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</row>
    <row r="15" spans="1:25" s="26" customFormat="1" ht="42.75" customHeight="1" thickBot="1">
      <c r="A15" s="17"/>
      <c r="B15" s="106" t="s">
        <v>11</v>
      </c>
      <c r="C15" s="106"/>
      <c r="D15" s="18" t="s">
        <v>12</v>
      </c>
      <c r="E15" s="19" t="s">
        <v>13</v>
      </c>
      <c r="F15" s="20" t="s">
        <v>14</v>
      </c>
      <c r="G15" s="21" t="s">
        <v>15</v>
      </c>
      <c r="H15" s="22" t="s">
        <v>16</v>
      </c>
      <c r="I15" s="23" t="s">
        <v>17</v>
      </c>
      <c r="J15" s="19" t="s">
        <v>18</v>
      </c>
      <c r="K15" s="20" t="s">
        <v>19</v>
      </c>
      <c r="L15" s="21" t="s">
        <v>20</v>
      </c>
      <c r="M15" s="19" t="s">
        <v>21</v>
      </c>
      <c r="N15" s="24" t="s">
        <v>22</v>
      </c>
      <c r="O15" s="25" t="s">
        <v>23</v>
      </c>
      <c r="P15" s="20" t="s">
        <v>24</v>
      </c>
      <c r="Q15" s="21" t="s">
        <v>25</v>
      </c>
      <c r="R15" s="18" t="s">
        <v>26</v>
      </c>
      <c r="S15" s="18" t="s">
        <v>27</v>
      </c>
    </row>
    <row r="16" spans="1:25" s="16" customFormat="1" ht="20.25" customHeight="1" thickBot="1">
      <c r="A16" s="13"/>
      <c r="B16" s="107">
        <v>0</v>
      </c>
      <c r="C16" s="108"/>
      <c r="D16" s="27">
        <v>30415.52</v>
      </c>
      <c r="E16" s="28">
        <v>0</v>
      </c>
      <c r="F16" s="29">
        <f>SUM(B16:E16)</f>
        <v>30415.52</v>
      </c>
      <c r="G16" s="30">
        <v>0</v>
      </c>
      <c r="H16" s="31">
        <v>0</v>
      </c>
      <c r="I16" s="32">
        <v>0</v>
      </c>
      <c r="J16" s="33">
        <v>38.880000000000003</v>
      </c>
      <c r="K16" s="34">
        <f>SUM(F16:J16)</f>
        <v>30454.400000000001</v>
      </c>
      <c r="L16" s="35">
        <f>R21</f>
        <v>0</v>
      </c>
      <c r="M16" s="28">
        <v>0</v>
      </c>
      <c r="N16" s="36">
        <f>SUM(L16:M16)</f>
        <v>0</v>
      </c>
      <c r="O16" s="37">
        <v>0</v>
      </c>
      <c r="P16" s="29">
        <f>SUM(K16-N16)</f>
        <v>30454.400000000001</v>
      </c>
      <c r="Q16" s="38">
        <v>0</v>
      </c>
      <c r="R16" s="39">
        <v>30454.400000000001</v>
      </c>
      <c r="S16" s="40">
        <v>0</v>
      </c>
      <c r="T16"/>
      <c r="U16"/>
      <c r="V16"/>
      <c r="W16"/>
      <c r="X16"/>
      <c r="Y16"/>
    </row>
    <row r="17" spans="1:20" ht="18.75" customHeight="1" thickBot="1">
      <c r="B17" s="109" t="s">
        <v>28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41"/>
    </row>
    <row r="18" spans="1:20" s="44" customFormat="1" ht="12" customHeight="1">
      <c r="A18" s="42"/>
      <c r="B18" s="111" t="s">
        <v>29</v>
      </c>
      <c r="C18" s="113" t="s">
        <v>30</v>
      </c>
      <c r="D18" s="113"/>
      <c r="E18" s="43"/>
      <c r="F18" s="114" t="s">
        <v>31</v>
      </c>
      <c r="G18" s="115"/>
      <c r="H18" s="115"/>
      <c r="I18" s="115"/>
      <c r="J18" s="115"/>
      <c r="K18" s="116"/>
      <c r="L18" s="120" t="s">
        <v>32</v>
      </c>
      <c r="M18" s="121"/>
      <c r="N18" s="122"/>
      <c r="O18" s="120" t="s">
        <v>33</v>
      </c>
      <c r="P18" s="121"/>
      <c r="Q18" s="122"/>
      <c r="R18" s="123" t="s">
        <v>34</v>
      </c>
      <c r="S18" s="124"/>
    </row>
    <row r="19" spans="1:20" s="44" customFormat="1" ht="12.75" customHeight="1" thickBot="1">
      <c r="A19" s="42"/>
      <c r="B19" s="112"/>
      <c r="C19" s="93" t="s">
        <v>35</v>
      </c>
      <c r="D19" s="94"/>
      <c r="E19" s="45" t="s">
        <v>36</v>
      </c>
      <c r="F19" s="117"/>
      <c r="G19" s="118"/>
      <c r="H19" s="118"/>
      <c r="I19" s="118"/>
      <c r="J19" s="118"/>
      <c r="K19" s="119"/>
      <c r="L19" s="95" t="s">
        <v>37</v>
      </c>
      <c r="M19" s="96"/>
      <c r="N19" s="97"/>
      <c r="O19" s="95"/>
      <c r="P19" s="96"/>
      <c r="Q19" s="97"/>
      <c r="R19" s="125"/>
      <c r="S19" s="126"/>
    </row>
    <row r="20" spans="1:20" s="50" customFormat="1" ht="25" customHeight="1" thickBot="1">
      <c r="A20" s="46"/>
      <c r="B20" s="47" t="s">
        <v>38</v>
      </c>
      <c r="C20" s="98" t="s">
        <v>39</v>
      </c>
      <c r="D20" s="99"/>
      <c r="E20" s="48" t="s">
        <v>39</v>
      </c>
      <c r="F20" s="100" t="s">
        <v>40</v>
      </c>
      <c r="G20" s="100"/>
      <c r="H20" s="100"/>
      <c r="I20" s="100"/>
      <c r="J20" s="100"/>
      <c r="K20" s="100"/>
      <c r="L20" s="99" t="s">
        <v>39</v>
      </c>
      <c r="M20" s="99"/>
      <c r="N20" s="99"/>
      <c r="O20" s="101" t="s">
        <v>39</v>
      </c>
      <c r="P20" s="101"/>
      <c r="Q20" s="102"/>
      <c r="R20" s="84">
        <v>0</v>
      </c>
      <c r="S20" s="85"/>
      <c r="T20" s="49"/>
    </row>
    <row r="21" spans="1:20" s="51" customFormat="1" ht="17.25" customHeight="1" thickBot="1">
      <c r="A21" s="46"/>
      <c r="B21" s="86" t="s">
        <v>41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9">
        <f>SUM(R20:S20)</f>
        <v>0</v>
      </c>
      <c r="S21" s="90"/>
    </row>
    <row r="22" spans="1:20" s="56" customFormat="1" ht="11.25" customHeight="1" thickBot="1">
      <c r="A22" s="52"/>
      <c r="B22" s="53" t="s">
        <v>42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</row>
    <row r="23" spans="1:20" s="56" customFormat="1" ht="11.25" customHeight="1">
      <c r="A23" s="1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</row>
    <row r="24" spans="1:20" s="56" customFormat="1" ht="11.25" customHeight="1">
      <c r="A24" s="1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20" s="56" customFormat="1" ht="11.25" customHeight="1">
      <c r="A25" s="1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20" s="56" customFormat="1" ht="11.25" customHeight="1">
      <c r="A26" s="1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1:20" s="56" customFormat="1" ht="11.25" customHeight="1">
      <c r="A27" s="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</row>
    <row r="28" spans="1:20" s="56" customFormat="1" ht="11.25" customHeight="1">
      <c r="A28" s="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1:20" s="56" customFormat="1" ht="14.25" customHeight="1">
      <c r="A29" s="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1:20" s="56" customFormat="1" ht="15" customHeight="1">
      <c r="A30" s="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2"/>
      <c r="T30" s="63"/>
    </row>
    <row r="31" spans="1:20" s="56" customFormat="1" ht="15" customHeight="1">
      <c r="A31" s="1"/>
      <c r="B31" s="91"/>
      <c r="C31" s="91"/>
      <c r="D31" s="91"/>
      <c r="E31" s="64"/>
      <c r="F31" s="64"/>
      <c r="G31" s="65"/>
      <c r="H31" s="65"/>
      <c r="I31" s="65"/>
      <c r="J31" s="62"/>
      <c r="K31" s="62"/>
      <c r="L31" s="65"/>
      <c r="M31" s="65"/>
      <c r="N31" s="65"/>
      <c r="O31" s="62"/>
      <c r="P31" s="62"/>
      <c r="Q31" s="62"/>
      <c r="R31" s="62"/>
      <c r="S31" s="66"/>
      <c r="T31" s="63"/>
    </row>
    <row r="32" spans="1:20" s="56" customFormat="1" ht="15" customHeight="1">
      <c r="A32" s="1"/>
      <c r="B32" s="66" t="s">
        <v>43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3"/>
    </row>
    <row r="33" spans="1:20" s="56" customFormat="1" ht="15" customHeight="1">
      <c r="A33" s="1"/>
      <c r="B33" s="66" t="s">
        <v>44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7"/>
      <c r="T33" s="63"/>
    </row>
    <row r="34" spans="1:20" s="56" customFormat="1" ht="15" customHeight="1">
      <c r="A34" s="1"/>
      <c r="B34" s="68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3"/>
    </row>
    <row r="35" spans="1:20" s="56" customFormat="1" ht="15" customHeight="1">
      <c r="A35" s="1"/>
      <c r="B35" s="68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3"/>
    </row>
    <row r="36" spans="1:20" s="71" customFormat="1" ht="25" customHeight="1">
      <c r="A36" s="1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9"/>
      <c r="T36" s="70"/>
    </row>
    <row r="37" spans="1:20" ht="36" customHeight="1">
      <c r="A37" s="92" t="s">
        <v>45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9" spans="1:20" ht="32.15" customHeight="1"/>
    <row r="40" spans="1:20" ht="15.75" customHeight="1">
      <c r="B40" s="72" t="s">
        <v>46</v>
      </c>
    </row>
    <row r="41" spans="1:20" ht="15.75" customHeight="1">
      <c r="B41" s="73" t="s">
        <v>3</v>
      </c>
    </row>
    <row r="42" spans="1:20" ht="15.75" customHeight="1">
      <c r="B42" s="3" t="s">
        <v>47</v>
      </c>
    </row>
    <row r="43" spans="1:20" ht="15.75" customHeight="1">
      <c r="B43" s="73" t="s">
        <v>48</v>
      </c>
    </row>
    <row r="44" spans="1:20" ht="15.75" customHeight="1">
      <c r="B44" s="3" t="s">
        <v>49</v>
      </c>
    </row>
    <row r="45" spans="1:20" s="74" customFormat="1" ht="17.149999999999999" customHeight="1">
      <c r="A45" s="1"/>
      <c r="B45" s="73" t="s">
        <v>28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0" s="74" customFormat="1" ht="18.399999999999999" customHeight="1">
      <c r="A46" s="75"/>
      <c r="B46" s="76" t="s">
        <v>50</v>
      </c>
    </row>
    <row r="47" spans="1:20" s="74" customFormat="1" ht="18.399999999999999" customHeight="1">
      <c r="A47" s="75"/>
      <c r="B47" s="76" t="s">
        <v>51</v>
      </c>
    </row>
    <row r="48" spans="1:20" s="74" customFormat="1" ht="18.399999999999999" customHeight="1">
      <c r="A48" s="75"/>
      <c r="B48" s="76" t="s">
        <v>52</v>
      </c>
    </row>
    <row r="49" spans="1:18" s="74" customFormat="1" ht="18.399999999999999" customHeight="1">
      <c r="A49" s="75"/>
      <c r="B49" s="76" t="s">
        <v>53</v>
      </c>
    </row>
    <row r="50" spans="1:18" s="77" customFormat="1" ht="18.399999999999999" customHeight="1">
      <c r="A50" s="75"/>
      <c r="B50" s="76" t="s">
        <v>54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</row>
    <row r="51" spans="1:18" s="80" customFormat="1" ht="15.4" customHeight="1">
      <c r="A51" s="78"/>
      <c r="B51" s="79" t="s">
        <v>55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s="80" customFormat="1" ht="15.4" customHeight="1">
      <c r="A52" s="81"/>
      <c r="B52" s="82" t="s">
        <v>56</v>
      </c>
    </row>
    <row r="53" spans="1:18" s="80" customFormat="1" ht="15.4" customHeight="1">
      <c r="A53" s="81"/>
      <c r="B53" s="82" t="s">
        <v>57</v>
      </c>
    </row>
    <row r="54" spans="1:18" s="80" customFormat="1" ht="15.4" customHeight="1">
      <c r="A54" s="81"/>
      <c r="B54" s="82" t="s">
        <v>58</v>
      </c>
    </row>
    <row r="55" spans="1:18" s="80" customFormat="1" ht="15.4" customHeight="1">
      <c r="A55" s="81"/>
      <c r="B55" s="82" t="s">
        <v>59</v>
      </c>
    </row>
    <row r="56" spans="1:18" s="80" customFormat="1" ht="15.4" customHeight="1">
      <c r="A56" s="81"/>
      <c r="B56" s="82" t="s">
        <v>60</v>
      </c>
    </row>
    <row r="57" spans="1:18" s="80" customFormat="1" ht="15.4" customHeight="1">
      <c r="A57" s="81"/>
      <c r="B57" s="82" t="s">
        <v>61</v>
      </c>
    </row>
    <row r="58" spans="1:18" s="80" customFormat="1" ht="15.4" customHeight="1">
      <c r="A58" s="81"/>
      <c r="B58" s="82" t="s">
        <v>62</v>
      </c>
    </row>
    <row r="59" spans="1:18" s="80" customFormat="1" ht="15.4" customHeight="1">
      <c r="A59" s="81"/>
      <c r="B59" s="82" t="s">
        <v>63</v>
      </c>
    </row>
    <row r="60" spans="1:18" s="80" customFormat="1" ht="15.4" customHeight="1">
      <c r="A60" s="81"/>
      <c r="B60" s="82" t="s">
        <v>64</v>
      </c>
    </row>
    <row r="61" spans="1:18" s="80" customFormat="1" ht="15.4" customHeight="1">
      <c r="A61" s="81"/>
      <c r="B61" s="82" t="s">
        <v>65</v>
      </c>
    </row>
    <row r="62" spans="1:18" ht="26.15" customHeight="1">
      <c r="A62" s="81"/>
      <c r="B62" s="82" t="s">
        <v>66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</row>
    <row r="63" spans="1:18" ht="5.25" customHeight="1">
      <c r="B63" s="73" t="s">
        <v>67</v>
      </c>
    </row>
    <row r="83" spans="7:7" ht="15.75" customHeight="1"/>
    <row r="84" spans="7:7" ht="15" customHeight="1">
      <c r="G84" s="83" t="e">
        <f>SUM(F16+G16+H16+#REF!+#REF!+I16+J16)</f>
        <v>#REF!</v>
      </c>
    </row>
    <row r="85" spans="7:7" ht="5.25" customHeight="1">
      <c r="G85" s="83"/>
    </row>
  </sheetData>
  <sheetProtection algorithmName="SHA-512" hashValue="Jqq5pgG0DxVPf7dNVtLfzgTrZYfTS/QEZib+dmZDtOmR3Qd6n9r8V0pRFOdI+qF7FkpkbaL5bO0ZYAEoI6eKSw==" saltValue="z6H5eCI4blaVUyCBz5z03A==" spinCount="100000" sheet="1" objects="1" scenarios="1" sort="0" autoFilter="0"/>
  <mergeCells count="33">
    <mergeCell ref="B11:S11"/>
    <mergeCell ref="B1:B5"/>
    <mergeCell ref="F2:Q5"/>
    <mergeCell ref="O8:S8"/>
    <mergeCell ref="O9:S10"/>
    <mergeCell ref="B10:D10"/>
    <mergeCell ref="B12:L12"/>
    <mergeCell ref="O12:P12"/>
    <mergeCell ref="R12:S12"/>
    <mergeCell ref="B13:L13"/>
    <mergeCell ref="O13:P13"/>
    <mergeCell ref="R13:S13"/>
    <mergeCell ref="B14:S14"/>
    <mergeCell ref="B15:C15"/>
    <mergeCell ref="B16:C16"/>
    <mergeCell ref="B17:R17"/>
    <mergeCell ref="B18:B19"/>
    <mergeCell ref="C18:D18"/>
    <mergeCell ref="F18:K19"/>
    <mergeCell ref="L18:N18"/>
    <mergeCell ref="O18:Q19"/>
    <mergeCell ref="R18:S19"/>
    <mergeCell ref="C19:D19"/>
    <mergeCell ref="L19:N19"/>
    <mergeCell ref="C20:D20"/>
    <mergeCell ref="F20:K20"/>
    <mergeCell ref="L20:N20"/>
    <mergeCell ref="R20:S20"/>
    <mergeCell ref="B21:Q21"/>
    <mergeCell ref="R21:S21"/>
    <mergeCell ref="B31:D31"/>
    <mergeCell ref="A37:S37"/>
    <mergeCell ref="O20:Q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2022-02-05T17:02:17Z</dcterms:modified>
</cp:coreProperties>
</file>